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1"/>
  </bookViews>
  <sheets>
    <sheet name="Будни_нач_ур_06.10-2012.20" sheetId="1" r:id="rId1"/>
    <sheet name="Воскр_продвин_ур_04.10-20.12.20" sheetId="2" r:id="rId2"/>
  </sheets>
  <calcPr calcId="152511"/>
</workbook>
</file>

<file path=xl/calcChain.xml><?xml version="1.0" encoding="utf-8"?>
<calcChain xmlns="http://schemas.openxmlformats.org/spreadsheetml/2006/main">
  <c r="H58" i="2" l="1"/>
  <c r="H57" i="2"/>
  <c r="H56" i="2"/>
  <c r="H55" i="2"/>
  <c r="H46" i="2"/>
  <c r="H45" i="2"/>
  <c r="H65" i="2" s="1"/>
  <c r="H42" i="2"/>
  <c r="H41" i="2"/>
  <c r="H40" i="2"/>
  <c r="H39" i="2"/>
  <c r="H37" i="2"/>
  <c r="H36" i="2"/>
  <c r="H35" i="2"/>
  <c r="H34" i="2"/>
  <c r="H32" i="2"/>
  <c r="H31" i="2"/>
  <c r="H30" i="2"/>
  <c r="H29" i="2"/>
  <c r="H27" i="2"/>
  <c r="H26" i="2"/>
  <c r="H25" i="2"/>
  <c r="H24" i="2"/>
  <c r="H43" i="2" s="1"/>
  <c r="H21" i="2"/>
  <c r="H20" i="2"/>
  <c r="H19" i="2"/>
  <c r="H18" i="2"/>
  <c r="H16" i="2"/>
  <c r="H15" i="2"/>
  <c r="H14" i="2"/>
  <c r="H13" i="2"/>
  <c r="H11" i="2"/>
  <c r="H10" i="2"/>
  <c r="H9" i="2"/>
  <c r="H8" i="2"/>
  <c r="H6" i="2"/>
  <c r="H5" i="2"/>
  <c r="H4" i="2"/>
  <c r="H3" i="2"/>
  <c r="H22" i="2" s="1"/>
  <c r="H69" i="1"/>
  <c r="H68" i="1"/>
  <c r="H66" i="1"/>
  <c r="H65" i="1"/>
  <c r="H63" i="1"/>
  <c r="H62" i="1"/>
  <c r="H60" i="1"/>
  <c r="H59" i="1"/>
  <c r="H57" i="1"/>
  <c r="H56" i="1"/>
  <c r="A56" i="1"/>
  <c r="A59" i="1" s="1"/>
  <c r="A62" i="1" s="1"/>
  <c r="A65" i="1" s="1"/>
  <c r="A68" i="1" s="1"/>
  <c r="A71" i="1" s="1"/>
  <c r="H54" i="1"/>
  <c r="H53" i="1"/>
  <c r="H76" i="1" s="1"/>
  <c r="H50" i="1"/>
  <c r="H49" i="1"/>
  <c r="H47" i="1"/>
  <c r="H46" i="1"/>
  <c r="H44" i="1"/>
  <c r="H43" i="1"/>
  <c r="H41" i="1"/>
  <c r="H40" i="1"/>
  <c r="H38" i="1"/>
  <c r="H37" i="1"/>
  <c r="H35" i="1"/>
  <c r="H34" i="1"/>
  <c r="H32" i="1"/>
  <c r="H31" i="1"/>
  <c r="A31" i="1"/>
  <c r="A34" i="1" s="1"/>
  <c r="A37" i="1" s="1"/>
  <c r="A40" i="1" s="1"/>
  <c r="A43" i="1" s="1"/>
  <c r="A46" i="1" s="1"/>
  <c r="A49" i="1" s="1"/>
  <c r="H29" i="1"/>
  <c r="H28" i="1"/>
  <c r="H51" i="1" s="1"/>
  <c r="H25" i="1"/>
  <c r="H24" i="1"/>
  <c r="H22" i="1"/>
  <c r="H21" i="1"/>
  <c r="H19" i="1"/>
  <c r="H18" i="1"/>
  <c r="H16" i="1"/>
  <c r="H15" i="1"/>
  <c r="H13" i="1"/>
  <c r="H12" i="1"/>
  <c r="A12" i="1"/>
  <c r="A15" i="1" s="1"/>
  <c r="A18" i="1" s="1"/>
  <c r="A21" i="1" s="1"/>
  <c r="A24" i="1" s="1"/>
  <c r="H10" i="1"/>
  <c r="H9" i="1"/>
  <c r="A9" i="1"/>
  <c r="H7" i="1"/>
  <c r="H6" i="1"/>
  <c r="A6" i="1"/>
  <c r="H4" i="1"/>
  <c r="H3" i="1"/>
  <c r="H26" i="1" s="1"/>
  <c r="H66" i="2" l="1"/>
  <c r="H77" i="1"/>
</calcChain>
</file>

<file path=xl/sharedStrings.xml><?xml version="1.0" encoding="utf-8"?>
<sst xmlns="http://schemas.openxmlformats.org/spreadsheetml/2006/main" count="357" uniqueCount="47">
  <si>
    <t>№</t>
  </si>
  <si>
    <t>Дата</t>
  </si>
  <si>
    <t>День недели</t>
  </si>
  <si>
    <t>Время</t>
  </si>
  <si>
    <t>Аудитория</t>
  </si>
  <si>
    <t>Дисциплина</t>
  </si>
  <si>
    <t>Преподаватель</t>
  </si>
  <si>
    <t>Количество часов</t>
  </si>
  <si>
    <t>I МЕСЯЦ</t>
  </si>
  <si>
    <t>вт</t>
  </si>
  <si>
    <t>18:30-20:00</t>
  </si>
  <si>
    <t>сцендвиж</t>
  </si>
  <si>
    <t>Хайретдинов</t>
  </si>
  <si>
    <t>20:00-21:30</t>
  </si>
  <si>
    <t>актерское</t>
  </si>
  <si>
    <t>Шутемова</t>
  </si>
  <si>
    <t>чт</t>
  </si>
  <si>
    <t>речь</t>
  </si>
  <si>
    <t>Кылосова</t>
  </si>
  <si>
    <t>вокал</t>
  </si>
  <si>
    <t>Смирнягина</t>
  </si>
  <si>
    <t>II МЕСЯЦ</t>
  </si>
  <si>
    <t>III МЕСЯЦ</t>
  </si>
  <si>
    <t>ВС</t>
  </si>
  <si>
    <t>11:00-11:45</t>
  </si>
  <si>
    <t>11:45-12:30</t>
  </si>
  <si>
    <t>12:30-13:15</t>
  </si>
  <si>
    <t>13:15-14:00</t>
  </si>
  <si>
    <t>сценречь</t>
  </si>
  <si>
    <t>15:00-18:00</t>
  </si>
  <si>
    <t>ПОКАЗ</t>
  </si>
  <si>
    <t>все</t>
  </si>
  <si>
    <t xml:space="preserve">ИТОГО: </t>
  </si>
  <si>
    <t>I МЕСЯЦ ВОСКРЕСНИКИ</t>
  </si>
  <si>
    <t>вс</t>
  </si>
  <si>
    <t>11:00-12:30</t>
  </si>
  <si>
    <t>12:30-14:00</t>
  </si>
  <si>
    <t>Зольников</t>
  </si>
  <si>
    <t>15:00-16:30</t>
  </si>
  <si>
    <t>16:30-18:00</t>
  </si>
  <si>
    <t>II МЕСЯЦ ВОСКРЕСНИКИ</t>
  </si>
  <si>
    <t>10:00-11:30</t>
  </si>
  <si>
    <t>11:30-13:00</t>
  </si>
  <si>
    <t>14:00-15:30</t>
  </si>
  <si>
    <t>15:30-17:00</t>
  </si>
  <si>
    <t>2 эт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</si>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</sst>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B6" sqref="B6:B7"/>
    </sheetView>
  </sheetViews>
  <sheetFormatPr defaultRowHeight="14.5" x14ac:dyDescent="0.35"/>
  <cols>
    <col min="1" max="1" width="3.90625" customWidth="1"/>
    <col min="3" max="3" width="11" customWidth="1"/>
    <col min="4" max="4" width="13.7265625" customWidth="1"/>
    <col min="5" max="5" width="10.54296875" customWidth="1"/>
    <col min="6" max="6" width="12.6328125" customWidth="1"/>
    <col min="7" max="7" width="14.81640625" customWidth="1"/>
    <col min="8" max="8" width="11.453125" customWidth="1"/>
    <col min="10" max="10" width="14.7265625" style="2" customWidth="1"/>
  </cols>
  <sheetData>
    <row r="1" spans="1:11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1" ht="14" customHeight="1" x14ac:dyDescent="0.35">
      <c r="A2" s="1"/>
      <c r="B2" s="3" t="s">
        <v>8</v>
      </c>
      <c r="C2" s="3"/>
      <c r="D2" s="3"/>
      <c r="E2" s="3"/>
      <c r="F2" s="3"/>
      <c r="G2" s="3"/>
      <c r="H2" s="4"/>
    </row>
    <row r="3" spans="1:11" ht="14" customHeight="1" x14ac:dyDescent="0.35">
      <c r="A3" s="5">
        <v>1</v>
      </c>
      <c r="B3" s="3">
        <v>44110</v>
      </c>
      <c r="C3" s="6" t="s">
        <v>9</v>
      </c>
      <c r="D3" s="4" t="s">
        <v>10</v>
      </c>
      <c r="E3" s="4">
        <v>108</v>
      </c>
      <c r="F3" s="4" t="s">
        <v>11</v>
      </c>
      <c r="G3" s="4" t="s">
        <v>12</v>
      </c>
      <c r="H3" s="4">
        <f>90/45</f>
        <v>2</v>
      </c>
    </row>
    <row r="4" spans="1:11" x14ac:dyDescent="0.35">
      <c r="A4" s="5"/>
      <c r="B4" s="3"/>
      <c r="C4" s="6"/>
      <c r="D4" s="4" t="s">
        <v>13</v>
      </c>
      <c r="E4" s="4">
        <v>108</v>
      </c>
      <c r="F4" s="7" t="s">
        <v>14</v>
      </c>
      <c r="G4" s="7" t="s">
        <v>15</v>
      </c>
      <c r="H4" s="7">
        <f>90/45</f>
        <v>2</v>
      </c>
      <c r="K4" s="2"/>
    </row>
    <row r="5" spans="1:11" ht="15.5" customHeight="1" x14ac:dyDescent="0.35">
      <c r="A5" s="1"/>
      <c r="B5" s="8"/>
      <c r="C5" s="4"/>
      <c r="D5" s="4"/>
      <c r="E5" s="4"/>
      <c r="F5" s="4"/>
      <c r="G5" s="4"/>
      <c r="H5" s="4"/>
      <c r="K5" s="2"/>
    </row>
    <row r="6" spans="1:11" ht="15.5" customHeight="1" x14ac:dyDescent="0.35">
      <c r="A6" s="5">
        <f>A3+1</f>
        <v>2</v>
      </c>
      <c r="B6" s="3">
        <v>44112</v>
      </c>
      <c r="C6" s="6" t="s">
        <v>16</v>
      </c>
      <c r="D6" s="4" t="s">
        <v>10</v>
      </c>
      <c r="E6" s="4">
        <v>108</v>
      </c>
      <c r="F6" s="4" t="s">
        <v>17</v>
      </c>
      <c r="G6" s="4" t="s">
        <v>18</v>
      </c>
      <c r="H6" s="4">
        <f>90/45</f>
        <v>2</v>
      </c>
      <c r="J6" s="4"/>
      <c r="K6" s="2"/>
    </row>
    <row r="7" spans="1:11" ht="16.5" customHeight="1" x14ac:dyDescent="0.35">
      <c r="A7" s="5"/>
      <c r="B7" s="3"/>
      <c r="C7" s="6"/>
      <c r="D7" s="4" t="s">
        <v>13</v>
      </c>
      <c r="E7" s="4">
        <v>108</v>
      </c>
      <c r="F7" s="4" t="s">
        <v>19</v>
      </c>
      <c r="G7" s="4" t="s">
        <v>20</v>
      </c>
      <c r="H7" s="4">
        <f>90/45</f>
        <v>2</v>
      </c>
      <c r="J7" s="4"/>
      <c r="K7" s="2"/>
    </row>
    <row r="8" spans="1:11" ht="15" customHeight="1" x14ac:dyDescent="0.35">
      <c r="A8" s="1"/>
      <c r="B8" s="8"/>
      <c r="C8" s="4"/>
      <c r="D8" s="4"/>
      <c r="E8" s="4"/>
      <c r="F8" s="4"/>
      <c r="G8" s="4"/>
      <c r="H8" s="4"/>
    </row>
    <row r="9" spans="1:11" ht="15" customHeight="1" x14ac:dyDescent="0.35">
      <c r="A9" s="5">
        <f>A6+1</f>
        <v>3</v>
      </c>
      <c r="B9" s="3">
        <v>44117</v>
      </c>
      <c r="C9" s="6" t="s">
        <v>9</v>
      </c>
      <c r="D9" s="4" t="s">
        <v>10</v>
      </c>
      <c r="E9" s="4">
        <v>108</v>
      </c>
      <c r="F9" s="4" t="s">
        <v>11</v>
      </c>
      <c r="G9" s="4" t="s">
        <v>12</v>
      </c>
      <c r="H9" s="4">
        <f>90/45</f>
        <v>2</v>
      </c>
    </row>
    <row r="10" spans="1:11" x14ac:dyDescent="0.35">
      <c r="A10" s="5"/>
      <c r="B10" s="3"/>
      <c r="C10" s="6"/>
      <c r="D10" s="4" t="s">
        <v>13</v>
      </c>
      <c r="E10" s="4">
        <v>108</v>
      </c>
      <c r="F10" s="7" t="s">
        <v>14</v>
      </c>
      <c r="G10" s="7" t="s">
        <v>15</v>
      </c>
      <c r="H10" s="4">
        <f>90/45</f>
        <v>2</v>
      </c>
    </row>
    <row r="11" spans="1:11" ht="15" customHeight="1" x14ac:dyDescent="0.35">
      <c r="A11" s="1"/>
      <c r="B11" s="8"/>
      <c r="C11" s="4"/>
      <c r="D11" s="4"/>
      <c r="E11" s="4"/>
      <c r="F11" s="4"/>
      <c r="G11" s="4"/>
      <c r="H11" s="4"/>
    </row>
    <row r="12" spans="1:11" ht="15" customHeight="1" x14ac:dyDescent="0.35">
      <c r="A12" s="5">
        <f>A9+1</f>
        <v>4</v>
      </c>
      <c r="B12" s="3">
        <v>44119</v>
      </c>
      <c r="C12" s="6" t="s">
        <v>16</v>
      </c>
      <c r="D12" s="4" t="s">
        <v>10</v>
      </c>
      <c r="E12" s="4">
        <v>108</v>
      </c>
      <c r="F12" s="4" t="s">
        <v>17</v>
      </c>
      <c r="G12" s="4" t="s">
        <v>18</v>
      </c>
      <c r="H12" s="4">
        <f>90/45</f>
        <v>2</v>
      </c>
    </row>
    <row r="13" spans="1:11" x14ac:dyDescent="0.35">
      <c r="A13" s="5"/>
      <c r="B13" s="3"/>
      <c r="C13" s="6"/>
      <c r="D13" s="4" t="s">
        <v>13</v>
      </c>
      <c r="E13" s="4">
        <v>108</v>
      </c>
      <c r="F13" s="4" t="s">
        <v>19</v>
      </c>
      <c r="G13" s="4" t="s">
        <v>20</v>
      </c>
      <c r="H13" s="4">
        <f>90/45</f>
        <v>2</v>
      </c>
    </row>
    <row r="14" spans="1:11" x14ac:dyDescent="0.35">
      <c r="A14" s="1"/>
      <c r="B14" s="8"/>
      <c r="C14" s="4"/>
      <c r="D14" s="4"/>
      <c r="E14" s="4"/>
      <c r="F14" s="4"/>
      <c r="G14" s="4"/>
      <c r="H14" s="4"/>
    </row>
    <row r="15" spans="1:11" x14ac:dyDescent="0.35">
      <c r="A15" s="5">
        <f>A12+1</f>
        <v>5</v>
      </c>
      <c r="B15" s="3">
        <v>44124</v>
      </c>
      <c r="C15" s="6" t="s">
        <v>9</v>
      </c>
      <c r="D15" s="4" t="s">
        <v>10</v>
      </c>
      <c r="E15" s="4">
        <v>108</v>
      </c>
      <c r="F15" s="4" t="s">
        <v>11</v>
      </c>
      <c r="G15" s="4" t="s">
        <v>12</v>
      </c>
      <c r="H15" s="4">
        <f>90/45</f>
        <v>2</v>
      </c>
    </row>
    <row r="16" spans="1:11" x14ac:dyDescent="0.35">
      <c r="A16" s="5"/>
      <c r="B16" s="3"/>
      <c r="C16" s="6"/>
      <c r="D16" s="4" t="s">
        <v>13</v>
      </c>
      <c r="E16" s="4">
        <v>108</v>
      </c>
      <c r="F16" s="7" t="s">
        <v>14</v>
      </c>
      <c r="G16" s="7" t="s">
        <v>15</v>
      </c>
      <c r="H16" s="4">
        <f>90/45</f>
        <v>2</v>
      </c>
    </row>
    <row r="17" spans="1:8" x14ac:dyDescent="0.35">
      <c r="A17" s="1"/>
      <c r="B17" s="8"/>
      <c r="C17" s="4"/>
      <c r="D17" s="4"/>
      <c r="E17" s="4"/>
      <c r="F17" s="4"/>
      <c r="G17" s="4"/>
      <c r="H17" s="4"/>
    </row>
    <row r="18" spans="1:8" x14ac:dyDescent="0.35">
      <c r="A18" s="5">
        <f>A15+1</f>
        <v>6</v>
      </c>
      <c r="B18" s="3">
        <v>44126</v>
      </c>
      <c r="C18" s="6" t="s">
        <v>16</v>
      </c>
      <c r="D18" s="4" t="s">
        <v>10</v>
      </c>
      <c r="E18" s="4">
        <v>108</v>
      </c>
      <c r="F18" s="4" t="s">
        <v>17</v>
      </c>
      <c r="G18" s="4" t="s">
        <v>18</v>
      </c>
      <c r="H18" s="4">
        <f>90/45</f>
        <v>2</v>
      </c>
    </row>
    <row r="19" spans="1:8" x14ac:dyDescent="0.35">
      <c r="A19" s="5"/>
      <c r="B19" s="3"/>
      <c r="C19" s="6"/>
      <c r="D19" s="4" t="s">
        <v>13</v>
      </c>
      <c r="E19" s="4">
        <v>108</v>
      </c>
      <c r="F19" s="4" t="s">
        <v>19</v>
      </c>
      <c r="G19" s="4" t="s">
        <v>20</v>
      </c>
      <c r="H19" s="4">
        <f>90/45</f>
        <v>2</v>
      </c>
    </row>
    <row r="20" spans="1:8" x14ac:dyDescent="0.35">
      <c r="A20" s="1"/>
      <c r="B20" s="8"/>
      <c r="C20" s="4"/>
      <c r="D20" s="4"/>
      <c r="E20" s="4"/>
      <c r="F20" s="4"/>
      <c r="G20" s="4"/>
      <c r="H20" s="4"/>
    </row>
    <row r="21" spans="1:8" x14ac:dyDescent="0.35">
      <c r="A21" s="5">
        <f>A18+1</f>
        <v>7</v>
      </c>
      <c r="B21" s="3">
        <v>44131</v>
      </c>
      <c r="C21" s="6" t="s">
        <v>9</v>
      </c>
      <c r="D21" s="4" t="s">
        <v>10</v>
      </c>
      <c r="E21" s="4">
        <v>108</v>
      </c>
      <c r="F21" s="4" t="s">
        <v>11</v>
      </c>
      <c r="G21" s="4" t="s">
        <v>12</v>
      </c>
      <c r="H21" s="4">
        <f>90/45</f>
        <v>2</v>
      </c>
    </row>
    <row r="22" spans="1:8" x14ac:dyDescent="0.35">
      <c r="A22" s="5"/>
      <c r="B22" s="3"/>
      <c r="C22" s="6"/>
      <c r="D22" s="4" t="s">
        <v>13</v>
      </c>
      <c r="E22" s="4">
        <v>108</v>
      </c>
      <c r="F22" s="7" t="s">
        <v>14</v>
      </c>
      <c r="G22" s="7" t="s">
        <v>15</v>
      </c>
      <c r="H22" s="4">
        <f>90/45</f>
        <v>2</v>
      </c>
    </row>
    <row r="23" spans="1:8" x14ac:dyDescent="0.35">
      <c r="A23" s="1"/>
      <c r="B23" s="1"/>
      <c r="C23" s="4"/>
      <c r="D23" s="4"/>
      <c r="E23" s="4"/>
      <c r="F23" s="4"/>
      <c r="G23" s="4"/>
      <c r="H23" s="4"/>
    </row>
    <row r="24" spans="1:8" x14ac:dyDescent="0.35">
      <c r="A24" s="5">
        <f>A21+1</f>
        <v>8</v>
      </c>
      <c r="B24" s="3">
        <v>44134</v>
      </c>
      <c r="C24" s="6" t="s">
        <v>16</v>
      </c>
      <c r="D24" s="4" t="s">
        <v>10</v>
      </c>
      <c r="E24" s="4">
        <v>108</v>
      </c>
      <c r="F24" s="4" t="s">
        <v>17</v>
      </c>
      <c r="G24" s="4" t="s">
        <v>18</v>
      </c>
      <c r="H24" s="4">
        <f>90/45</f>
        <v>2</v>
      </c>
    </row>
    <row r="25" spans="1:8" x14ac:dyDescent="0.35">
      <c r="A25" s="5"/>
      <c r="B25" s="3"/>
      <c r="C25" s="6"/>
      <c r="D25" s="4" t="s">
        <v>13</v>
      </c>
      <c r="E25" s="4">
        <v>108</v>
      </c>
      <c r="F25" s="4" t="s">
        <v>19</v>
      </c>
      <c r="G25" s="4" t="s">
        <v>20</v>
      </c>
      <c r="H25" s="4">
        <f>90/45</f>
        <v>2</v>
      </c>
    </row>
    <row r="26" spans="1:8" x14ac:dyDescent="0.35">
      <c r="H26" s="1">
        <f>SUM(H3:H25)</f>
        <v>32</v>
      </c>
    </row>
    <row r="27" spans="1:8" x14ac:dyDescent="0.35">
      <c r="A27" s="1"/>
      <c r="B27" s="3" t="s">
        <v>21</v>
      </c>
      <c r="C27" s="3"/>
      <c r="D27" s="3"/>
      <c r="E27" s="3"/>
      <c r="F27" s="3"/>
      <c r="G27" s="3"/>
      <c r="H27" s="4"/>
    </row>
    <row r="28" spans="1:8" x14ac:dyDescent="0.35">
      <c r="A28" s="5">
        <v>1</v>
      </c>
      <c r="B28" s="3">
        <v>44138</v>
      </c>
      <c r="C28" s="6" t="s">
        <v>9</v>
      </c>
      <c r="D28" s="4" t="s">
        <v>10</v>
      </c>
      <c r="E28" s="4">
        <v>108</v>
      </c>
      <c r="F28" s="4" t="s">
        <v>11</v>
      </c>
      <c r="G28" s="4" t="s">
        <v>12</v>
      </c>
      <c r="H28" s="4">
        <f>90/45</f>
        <v>2</v>
      </c>
    </row>
    <row r="29" spans="1:8" x14ac:dyDescent="0.35">
      <c r="A29" s="5"/>
      <c r="B29" s="3"/>
      <c r="C29" s="6"/>
      <c r="D29" s="4" t="s">
        <v>13</v>
      </c>
      <c r="E29" s="4">
        <v>108</v>
      </c>
      <c r="F29" s="7" t="s">
        <v>14</v>
      </c>
      <c r="G29" s="7" t="s">
        <v>15</v>
      </c>
      <c r="H29" s="7">
        <f>90/45</f>
        <v>2</v>
      </c>
    </row>
    <row r="30" spans="1:8" x14ac:dyDescent="0.35">
      <c r="A30" s="1"/>
      <c r="B30" s="8"/>
      <c r="C30" s="4"/>
      <c r="D30" s="4"/>
      <c r="E30" s="4"/>
      <c r="F30" s="4"/>
      <c r="G30" s="4"/>
      <c r="H30" s="4"/>
    </row>
    <row r="31" spans="1:8" x14ac:dyDescent="0.35">
      <c r="A31" s="5">
        <f>A28+1</f>
        <v>2</v>
      </c>
      <c r="B31" s="3">
        <v>44140</v>
      </c>
      <c r="C31" s="6" t="s">
        <v>16</v>
      </c>
      <c r="D31" s="4" t="s">
        <v>10</v>
      </c>
      <c r="E31" s="4">
        <v>108</v>
      </c>
      <c r="F31" s="4" t="s">
        <v>17</v>
      </c>
      <c r="G31" s="4" t="s">
        <v>18</v>
      </c>
      <c r="H31" s="4">
        <f>90/45</f>
        <v>2</v>
      </c>
    </row>
    <row r="32" spans="1:8" x14ac:dyDescent="0.35">
      <c r="A32" s="5"/>
      <c r="B32" s="3"/>
      <c r="C32" s="6"/>
      <c r="D32" s="4" t="s">
        <v>13</v>
      </c>
      <c r="E32" s="4">
        <v>108</v>
      </c>
      <c r="F32" s="4" t="s">
        <v>19</v>
      </c>
      <c r="G32" s="4" t="s">
        <v>20</v>
      </c>
      <c r="H32" s="4">
        <f>90/45</f>
        <v>2</v>
      </c>
    </row>
    <row r="33" spans="1:10" x14ac:dyDescent="0.35">
      <c r="A33" s="1"/>
      <c r="B33" s="8"/>
      <c r="C33" s="4"/>
      <c r="D33" s="4"/>
      <c r="E33" s="4"/>
      <c r="F33" s="4"/>
      <c r="G33" s="4"/>
      <c r="H33" s="4"/>
    </row>
    <row r="34" spans="1:10" x14ac:dyDescent="0.35">
      <c r="A34" s="5">
        <f>A31+1</f>
        <v>3</v>
      </c>
      <c r="B34" s="3">
        <v>44145</v>
      </c>
      <c r="C34" s="6" t="s">
        <v>9</v>
      </c>
      <c r="D34" s="4" t="s">
        <v>10</v>
      </c>
      <c r="E34" s="4">
        <v>108</v>
      </c>
      <c r="F34" s="4" t="s">
        <v>11</v>
      </c>
      <c r="G34" s="4" t="s">
        <v>12</v>
      </c>
      <c r="H34" s="4">
        <f>90/45</f>
        <v>2</v>
      </c>
    </row>
    <row r="35" spans="1:10" x14ac:dyDescent="0.35">
      <c r="A35" s="5"/>
      <c r="B35" s="3"/>
      <c r="C35" s="6"/>
      <c r="D35" s="4" t="s">
        <v>13</v>
      </c>
      <c r="E35" s="4">
        <v>108</v>
      </c>
      <c r="F35" s="7" t="s">
        <v>14</v>
      </c>
      <c r="G35" s="7" t="s">
        <v>15</v>
      </c>
      <c r="H35" s="4">
        <f>90/45</f>
        <v>2</v>
      </c>
    </row>
    <row r="36" spans="1:10" x14ac:dyDescent="0.35">
      <c r="A36" s="1"/>
      <c r="B36" s="8"/>
      <c r="C36" s="4"/>
      <c r="D36" s="4"/>
      <c r="E36" s="4"/>
      <c r="F36" s="4"/>
      <c r="G36" s="4"/>
      <c r="H36" s="4"/>
    </row>
    <row r="37" spans="1:10" x14ac:dyDescent="0.35">
      <c r="A37" s="5">
        <f>A34+1</f>
        <v>4</v>
      </c>
      <c r="B37" s="3">
        <v>44147</v>
      </c>
      <c r="C37" s="6" t="s">
        <v>16</v>
      </c>
      <c r="D37" s="4" t="s">
        <v>10</v>
      </c>
      <c r="E37" s="4">
        <v>108</v>
      </c>
      <c r="F37" s="4" t="s">
        <v>17</v>
      </c>
      <c r="G37" s="4" t="s">
        <v>18</v>
      </c>
      <c r="H37" s="4">
        <f>90/45</f>
        <v>2</v>
      </c>
    </row>
    <row r="38" spans="1:10" x14ac:dyDescent="0.35">
      <c r="A38" s="5"/>
      <c r="B38" s="3"/>
      <c r="C38" s="6"/>
      <c r="D38" s="4" t="s">
        <v>13</v>
      </c>
      <c r="E38" s="4">
        <v>108</v>
      </c>
      <c r="F38" s="4" t="s">
        <v>19</v>
      </c>
      <c r="G38" s="4" t="s">
        <v>20</v>
      </c>
      <c r="H38" s="4">
        <f>90/45</f>
        <v>2</v>
      </c>
    </row>
    <row r="39" spans="1:10" x14ac:dyDescent="0.35">
      <c r="A39" s="1"/>
      <c r="B39" s="8"/>
      <c r="C39" s="4"/>
      <c r="D39" s="4"/>
      <c r="E39" s="4"/>
      <c r="F39" s="4"/>
      <c r="G39" s="4"/>
      <c r="H39" s="4"/>
    </row>
    <row r="40" spans="1:10" x14ac:dyDescent="0.35">
      <c r="A40" s="5">
        <f>A37+1</f>
        <v>5</v>
      </c>
      <c r="B40" s="3">
        <v>44152</v>
      </c>
      <c r="C40" s="6" t="s">
        <v>9</v>
      </c>
      <c r="D40" s="4" t="s">
        <v>10</v>
      </c>
      <c r="E40" s="4">
        <v>108</v>
      </c>
      <c r="F40" s="4" t="s">
        <v>11</v>
      </c>
      <c r="G40" s="4" t="s">
        <v>12</v>
      </c>
      <c r="H40" s="4">
        <f>90/45</f>
        <v>2</v>
      </c>
    </row>
    <row r="41" spans="1:10" x14ac:dyDescent="0.35">
      <c r="A41" s="5"/>
      <c r="B41" s="3"/>
      <c r="C41" s="6"/>
      <c r="D41" s="4" t="s">
        <v>13</v>
      </c>
      <c r="E41" s="4">
        <v>108</v>
      </c>
      <c r="F41" s="7" t="s">
        <v>14</v>
      </c>
      <c r="G41" s="7" t="s">
        <v>15</v>
      </c>
      <c r="H41" s="4">
        <f>90/45</f>
        <v>2</v>
      </c>
    </row>
    <row r="42" spans="1:10" x14ac:dyDescent="0.35">
      <c r="A42" s="1"/>
      <c r="B42" s="8"/>
      <c r="C42" s="4"/>
      <c r="D42" s="4"/>
      <c r="E42" s="4"/>
      <c r="F42" s="4"/>
      <c r="G42" s="4"/>
      <c r="H42" s="4"/>
    </row>
    <row r="43" spans="1:10" x14ac:dyDescent="0.35">
      <c r="A43" s="5">
        <f>A40+1</f>
        <v>6</v>
      </c>
      <c r="B43" s="3">
        <v>44154</v>
      </c>
      <c r="C43" s="6" t="s">
        <v>16</v>
      </c>
      <c r="D43" s="4" t="s">
        <v>10</v>
      </c>
      <c r="E43" s="4">
        <v>108</v>
      </c>
      <c r="F43" s="4" t="s">
        <v>17</v>
      </c>
      <c r="G43" s="4" t="s">
        <v>18</v>
      </c>
      <c r="H43" s="4">
        <f>90/45</f>
        <v>2</v>
      </c>
    </row>
    <row r="44" spans="1:10" x14ac:dyDescent="0.35">
      <c r="A44" s="5"/>
      <c r="B44" s="3"/>
      <c r="C44" s="6"/>
      <c r="D44" s="4" t="s">
        <v>13</v>
      </c>
      <c r="E44" s="4">
        <v>108</v>
      </c>
      <c r="F44" s="4" t="s">
        <v>19</v>
      </c>
      <c r="G44" s="4" t="s">
        <v>20</v>
      </c>
      <c r="H44" s="4">
        <f>90/45</f>
        <v>2</v>
      </c>
    </row>
    <row r="45" spans="1:10" x14ac:dyDescent="0.35">
      <c r="A45" s="1"/>
      <c r="B45" s="8"/>
      <c r="C45" s="4"/>
      <c r="D45" s="4"/>
      <c r="E45" s="4"/>
      <c r="F45" s="4"/>
      <c r="G45" s="4"/>
      <c r="H45" s="4"/>
    </row>
    <row r="46" spans="1:10" s="11" customFormat="1" x14ac:dyDescent="0.35">
      <c r="A46" s="5">
        <f>A43+1</f>
        <v>7</v>
      </c>
      <c r="B46" s="3">
        <v>44159</v>
      </c>
      <c r="C46" s="9" t="s">
        <v>9</v>
      </c>
      <c r="D46" s="10" t="s">
        <v>10</v>
      </c>
      <c r="E46" s="4">
        <v>108</v>
      </c>
      <c r="F46" s="4" t="s">
        <v>11</v>
      </c>
      <c r="G46" s="4" t="s">
        <v>12</v>
      </c>
      <c r="H46" s="10">
        <f>90/45</f>
        <v>2</v>
      </c>
      <c r="J46" s="12"/>
    </row>
    <row r="47" spans="1:10" s="11" customFormat="1" x14ac:dyDescent="0.35">
      <c r="A47" s="5"/>
      <c r="B47" s="3"/>
      <c r="C47" s="9"/>
      <c r="D47" s="10" t="s">
        <v>13</v>
      </c>
      <c r="E47" s="4">
        <v>108</v>
      </c>
      <c r="F47" s="7" t="s">
        <v>14</v>
      </c>
      <c r="G47" s="7" t="s">
        <v>15</v>
      </c>
      <c r="H47" s="10">
        <f>90/45</f>
        <v>2</v>
      </c>
      <c r="J47" s="12"/>
    </row>
    <row r="48" spans="1:10" x14ac:dyDescent="0.35">
      <c r="A48" s="13"/>
      <c r="B48" s="13"/>
      <c r="C48" s="14"/>
      <c r="D48" s="14"/>
      <c r="E48" s="4"/>
      <c r="F48" s="4"/>
      <c r="G48" s="4"/>
      <c r="H48" s="14"/>
    </row>
    <row r="49" spans="1:10" s="11" customFormat="1" x14ac:dyDescent="0.35">
      <c r="A49" s="5">
        <f>A46+1</f>
        <v>8</v>
      </c>
      <c r="B49" s="3">
        <v>44161</v>
      </c>
      <c r="C49" s="9" t="s">
        <v>16</v>
      </c>
      <c r="D49" s="10" t="s">
        <v>10</v>
      </c>
      <c r="E49" s="4">
        <v>108</v>
      </c>
      <c r="F49" s="4" t="s">
        <v>17</v>
      </c>
      <c r="G49" s="4" t="s">
        <v>18</v>
      </c>
      <c r="H49" s="10">
        <f>90/45</f>
        <v>2</v>
      </c>
      <c r="J49" s="12"/>
    </row>
    <row r="50" spans="1:10" s="11" customFormat="1" x14ac:dyDescent="0.35">
      <c r="A50" s="5"/>
      <c r="B50" s="3"/>
      <c r="C50" s="9"/>
      <c r="D50" s="10" t="s">
        <v>13</v>
      </c>
      <c r="E50" s="4">
        <v>108</v>
      </c>
      <c r="F50" s="4" t="s">
        <v>19</v>
      </c>
      <c r="G50" s="4" t="s">
        <v>20</v>
      </c>
      <c r="H50" s="10">
        <f>90/45</f>
        <v>2</v>
      </c>
      <c r="J50" s="12"/>
    </row>
    <row r="51" spans="1:10" x14ac:dyDescent="0.35">
      <c r="A51" s="15"/>
      <c r="B51" s="15"/>
      <c r="C51" s="15"/>
      <c r="D51" s="15"/>
      <c r="E51" s="15"/>
      <c r="F51" s="15"/>
      <c r="G51" s="15"/>
      <c r="H51" s="1">
        <f>SUM(H28:H50)</f>
        <v>32</v>
      </c>
    </row>
    <row r="52" spans="1:10" x14ac:dyDescent="0.35">
      <c r="A52" s="1"/>
      <c r="B52" s="3" t="s">
        <v>22</v>
      </c>
      <c r="C52" s="3"/>
      <c r="D52" s="3"/>
      <c r="E52" s="3"/>
      <c r="F52" s="3"/>
      <c r="G52" s="3"/>
      <c r="H52" s="4"/>
    </row>
    <row r="53" spans="1:10" x14ac:dyDescent="0.35">
      <c r="A53" s="5">
        <v>1</v>
      </c>
      <c r="B53" s="3">
        <v>44166</v>
      </c>
      <c r="C53" s="6" t="s">
        <v>9</v>
      </c>
      <c r="D53" s="4" t="s">
        <v>10</v>
      </c>
      <c r="E53" s="4">
        <v>108</v>
      </c>
      <c r="F53" s="4" t="s">
        <v>11</v>
      </c>
      <c r="G53" s="4" t="s">
        <v>12</v>
      </c>
      <c r="H53" s="4">
        <f>90/45</f>
        <v>2</v>
      </c>
    </row>
    <row r="54" spans="1:10" x14ac:dyDescent="0.35">
      <c r="A54" s="5"/>
      <c r="B54" s="3"/>
      <c r="C54" s="6"/>
      <c r="D54" s="4" t="s">
        <v>13</v>
      </c>
      <c r="E54" s="4">
        <v>108</v>
      </c>
      <c r="F54" s="7" t="s">
        <v>14</v>
      </c>
      <c r="G54" s="7" t="s">
        <v>15</v>
      </c>
      <c r="H54" s="7">
        <f>90/45</f>
        <v>2</v>
      </c>
    </row>
    <row r="55" spans="1:10" x14ac:dyDescent="0.35">
      <c r="A55" s="1"/>
      <c r="B55" s="8"/>
      <c r="C55" s="4"/>
      <c r="D55" s="4"/>
      <c r="E55" s="4"/>
      <c r="F55" s="4"/>
      <c r="G55" s="4"/>
      <c r="H55" s="4"/>
    </row>
    <row r="56" spans="1:10" x14ac:dyDescent="0.35">
      <c r="A56" s="5">
        <f>A53+1</f>
        <v>2</v>
      </c>
      <c r="B56" s="3">
        <v>44168</v>
      </c>
      <c r="C56" s="6" t="s">
        <v>16</v>
      </c>
      <c r="D56" s="4" t="s">
        <v>10</v>
      </c>
      <c r="E56" s="4">
        <v>108</v>
      </c>
      <c r="F56" s="4" t="s">
        <v>17</v>
      </c>
      <c r="G56" s="4" t="s">
        <v>18</v>
      </c>
      <c r="H56" s="4">
        <f>90/45</f>
        <v>2</v>
      </c>
    </row>
    <row r="57" spans="1:10" x14ac:dyDescent="0.35">
      <c r="A57" s="5"/>
      <c r="B57" s="3"/>
      <c r="C57" s="6"/>
      <c r="D57" s="4" t="s">
        <v>13</v>
      </c>
      <c r="E57" s="4">
        <v>108</v>
      </c>
      <c r="F57" s="4" t="s">
        <v>19</v>
      </c>
      <c r="G57" s="4" t="s">
        <v>20</v>
      </c>
      <c r="H57" s="4">
        <f>90/45</f>
        <v>2</v>
      </c>
    </row>
    <row r="58" spans="1:10" x14ac:dyDescent="0.35">
      <c r="A58" s="1"/>
      <c r="B58" s="8"/>
      <c r="C58" s="4"/>
      <c r="D58" s="4"/>
      <c r="E58" s="4"/>
      <c r="F58" s="4"/>
      <c r="G58" s="4"/>
      <c r="H58" s="4"/>
    </row>
    <row r="59" spans="1:10" x14ac:dyDescent="0.35">
      <c r="A59" s="5">
        <f>A56+1</f>
        <v>3</v>
      </c>
      <c r="B59" s="3">
        <v>44173</v>
      </c>
      <c r="C59" s="6" t="s">
        <v>9</v>
      </c>
      <c r="D59" s="4" t="s">
        <v>10</v>
      </c>
      <c r="E59" s="4">
        <v>108</v>
      </c>
      <c r="F59" s="4" t="s">
        <v>11</v>
      </c>
      <c r="G59" s="4" t="s">
        <v>12</v>
      </c>
      <c r="H59" s="4">
        <f>90/45</f>
        <v>2</v>
      </c>
    </row>
    <row r="60" spans="1:10" x14ac:dyDescent="0.35">
      <c r="A60" s="5"/>
      <c r="B60" s="3"/>
      <c r="C60" s="6"/>
      <c r="D60" s="4" t="s">
        <v>13</v>
      </c>
      <c r="E60" s="4">
        <v>108</v>
      </c>
      <c r="F60" s="7" t="s">
        <v>14</v>
      </c>
      <c r="G60" s="7" t="s">
        <v>15</v>
      </c>
      <c r="H60" s="4">
        <f>90/45</f>
        <v>2</v>
      </c>
    </row>
    <row r="61" spans="1:10" x14ac:dyDescent="0.35">
      <c r="A61" s="1"/>
      <c r="B61" s="8"/>
      <c r="C61" s="4"/>
      <c r="D61" s="4"/>
      <c r="E61" s="4"/>
      <c r="F61" s="4"/>
      <c r="G61" s="4"/>
      <c r="H61" s="4"/>
    </row>
    <row r="62" spans="1:10" x14ac:dyDescent="0.35">
      <c r="A62" s="5">
        <f>A59+1</f>
        <v>4</v>
      </c>
      <c r="B62" s="3">
        <v>44175</v>
      </c>
      <c r="C62" s="6" t="s">
        <v>16</v>
      </c>
      <c r="D62" s="4" t="s">
        <v>10</v>
      </c>
      <c r="E62" s="4">
        <v>108</v>
      </c>
      <c r="F62" s="4" t="s">
        <v>17</v>
      </c>
      <c r="G62" s="4" t="s">
        <v>18</v>
      </c>
      <c r="H62" s="4">
        <f>90/45</f>
        <v>2</v>
      </c>
    </row>
    <row r="63" spans="1:10" x14ac:dyDescent="0.35">
      <c r="A63" s="5"/>
      <c r="B63" s="3"/>
      <c r="C63" s="6"/>
      <c r="D63" s="4" t="s">
        <v>13</v>
      </c>
      <c r="E63" s="4">
        <v>108</v>
      </c>
      <c r="F63" s="4" t="s">
        <v>19</v>
      </c>
      <c r="G63" s="4" t="s">
        <v>20</v>
      </c>
      <c r="H63" s="4">
        <f>90/45</f>
        <v>2</v>
      </c>
    </row>
    <row r="64" spans="1:10" x14ac:dyDescent="0.35">
      <c r="A64" s="1"/>
      <c r="B64" s="8"/>
      <c r="C64" s="4"/>
      <c r="D64" s="4"/>
      <c r="E64" s="4"/>
      <c r="F64" s="4"/>
      <c r="G64" s="4"/>
      <c r="H64" s="4"/>
    </row>
    <row r="65" spans="1:10" x14ac:dyDescent="0.35">
      <c r="A65" s="5">
        <f>A62+1</f>
        <v>5</v>
      </c>
      <c r="B65" s="3">
        <v>44180</v>
      </c>
      <c r="C65" s="6" t="s">
        <v>9</v>
      </c>
      <c r="D65" s="4" t="s">
        <v>10</v>
      </c>
      <c r="E65" s="4">
        <v>108</v>
      </c>
      <c r="F65" s="4" t="s">
        <v>11</v>
      </c>
      <c r="G65" s="4" t="s">
        <v>12</v>
      </c>
      <c r="H65" s="4">
        <f>90/45</f>
        <v>2</v>
      </c>
    </row>
    <row r="66" spans="1:10" x14ac:dyDescent="0.35">
      <c r="A66" s="5"/>
      <c r="B66" s="3"/>
      <c r="C66" s="6"/>
      <c r="D66" s="4" t="s">
        <v>13</v>
      </c>
      <c r="E66" s="4">
        <v>108</v>
      </c>
      <c r="F66" s="7" t="s">
        <v>14</v>
      </c>
      <c r="G66" s="7" t="s">
        <v>15</v>
      </c>
      <c r="H66" s="4">
        <f>90/45</f>
        <v>2</v>
      </c>
    </row>
    <row r="67" spans="1:10" x14ac:dyDescent="0.35">
      <c r="A67" s="1"/>
      <c r="B67" s="8"/>
      <c r="C67" s="4"/>
      <c r="D67" s="4"/>
      <c r="E67" s="4"/>
      <c r="F67" s="4"/>
      <c r="G67" s="4"/>
      <c r="H67" s="4"/>
    </row>
    <row r="68" spans="1:10" x14ac:dyDescent="0.35">
      <c r="A68" s="5">
        <f>A65+1</f>
        <v>6</v>
      </c>
      <c r="B68" s="3">
        <v>44182</v>
      </c>
      <c r="C68" s="6" t="s">
        <v>16</v>
      </c>
      <c r="D68" s="4" t="s">
        <v>10</v>
      </c>
      <c r="E68" s="4">
        <v>108</v>
      </c>
      <c r="F68" s="4" t="s">
        <v>17</v>
      </c>
      <c r="G68" s="4" t="s">
        <v>18</v>
      </c>
      <c r="H68" s="4">
        <f>90/45</f>
        <v>2</v>
      </c>
    </row>
    <row r="69" spans="1:10" x14ac:dyDescent="0.35">
      <c r="A69" s="5"/>
      <c r="B69" s="3"/>
      <c r="C69" s="6"/>
      <c r="D69" s="4" t="s">
        <v>13</v>
      </c>
      <c r="E69" s="4">
        <v>108</v>
      </c>
      <c r="F69" s="4" t="s">
        <v>19</v>
      </c>
      <c r="G69" s="4" t="s">
        <v>20</v>
      </c>
      <c r="H69" s="4">
        <f>90/45</f>
        <v>2</v>
      </c>
    </row>
    <row r="70" spans="1:10" x14ac:dyDescent="0.35">
      <c r="A70" s="1"/>
      <c r="B70" s="8"/>
      <c r="C70" s="4"/>
      <c r="D70" s="4"/>
      <c r="E70" s="4"/>
      <c r="F70" s="4"/>
      <c r="G70" s="4"/>
      <c r="H70" s="4"/>
    </row>
    <row r="71" spans="1:10" s="11" customFormat="1" x14ac:dyDescent="0.35">
      <c r="A71" s="5">
        <f>A68+1</f>
        <v>7</v>
      </c>
      <c r="B71" s="3">
        <v>44185</v>
      </c>
      <c r="C71" s="9" t="s">
        <v>23</v>
      </c>
      <c r="D71" s="10" t="s">
        <v>24</v>
      </c>
      <c r="E71" s="10">
        <v>108</v>
      </c>
      <c r="F71" s="10" t="s">
        <v>11</v>
      </c>
      <c r="G71" s="10" t="s">
        <v>12</v>
      </c>
      <c r="H71" s="10">
        <v>1</v>
      </c>
      <c r="J71" s="12"/>
    </row>
    <row r="72" spans="1:10" s="11" customFormat="1" x14ac:dyDescent="0.35">
      <c r="A72" s="5"/>
      <c r="B72" s="3"/>
      <c r="C72" s="9"/>
      <c r="D72" s="10" t="s">
        <v>25</v>
      </c>
      <c r="E72" s="10">
        <v>108</v>
      </c>
      <c r="F72" s="10" t="s">
        <v>14</v>
      </c>
      <c r="G72" s="10" t="s">
        <v>15</v>
      </c>
      <c r="H72" s="10">
        <v>1</v>
      </c>
      <c r="J72" s="12"/>
    </row>
    <row r="73" spans="1:10" s="11" customFormat="1" x14ac:dyDescent="0.35">
      <c r="A73" s="5"/>
      <c r="B73" s="3"/>
      <c r="C73" s="9"/>
      <c r="D73" s="10" t="s">
        <v>26</v>
      </c>
      <c r="E73" s="10">
        <v>108</v>
      </c>
      <c r="F73" s="10" t="s">
        <v>19</v>
      </c>
      <c r="G73" s="10" t="s">
        <v>20</v>
      </c>
      <c r="H73" s="10">
        <v>1</v>
      </c>
      <c r="J73" s="12"/>
    </row>
    <row r="74" spans="1:10" s="11" customFormat="1" x14ac:dyDescent="0.35">
      <c r="A74" s="5"/>
      <c r="B74" s="3"/>
      <c r="C74" s="9"/>
      <c r="D74" s="10" t="s">
        <v>27</v>
      </c>
      <c r="E74" s="10">
        <v>108</v>
      </c>
      <c r="F74" s="10" t="s">
        <v>28</v>
      </c>
      <c r="G74" s="10" t="s">
        <v>18</v>
      </c>
      <c r="H74" s="10">
        <v>1</v>
      </c>
      <c r="J74" s="12"/>
    </row>
    <row r="75" spans="1:10" s="11" customFormat="1" x14ac:dyDescent="0.35">
      <c r="A75" s="5"/>
      <c r="B75" s="3"/>
      <c r="C75" s="9"/>
      <c r="D75" s="10" t="s">
        <v>29</v>
      </c>
      <c r="E75" s="10">
        <v>108</v>
      </c>
      <c r="F75" s="10" t="s">
        <v>30</v>
      </c>
      <c r="G75" s="10" t="s">
        <v>31</v>
      </c>
      <c r="H75" s="10">
        <v>4</v>
      </c>
      <c r="J75" s="12"/>
    </row>
    <row r="76" spans="1:10" x14ac:dyDescent="0.35">
      <c r="A76" s="15"/>
      <c r="B76" s="15"/>
      <c r="C76" s="15"/>
      <c r="D76" s="15"/>
      <c r="E76" s="15"/>
      <c r="F76" s="15"/>
      <c r="G76" s="15"/>
      <c r="H76" s="1">
        <f>SUM(H53:H75)</f>
        <v>32</v>
      </c>
    </row>
    <row r="77" spans="1:10" x14ac:dyDescent="0.35">
      <c r="G77" s="1" t="s">
        <v>32</v>
      </c>
      <c r="H77" s="16">
        <f>H26+H51+H76</f>
        <v>96</v>
      </c>
    </row>
  </sheetData>
  <mergeCells count="72">
    <mergeCell ref="A71:A75"/>
    <mergeCell ref="B71:B75"/>
    <mergeCell ref="C71:C75"/>
    <mergeCell ref="A65:A66"/>
    <mergeCell ref="B65:B66"/>
    <mergeCell ref="C65:C66"/>
    <mergeCell ref="A68:A69"/>
    <mergeCell ref="B68:B69"/>
    <mergeCell ref="C68:C69"/>
    <mergeCell ref="A59:A60"/>
    <mergeCell ref="B59:B60"/>
    <mergeCell ref="C59:C60"/>
    <mergeCell ref="A62:A63"/>
    <mergeCell ref="B62:B63"/>
    <mergeCell ref="C62:C63"/>
    <mergeCell ref="B52:G52"/>
    <mergeCell ref="A53:A54"/>
    <mergeCell ref="B53:B54"/>
    <mergeCell ref="C53:C54"/>
    <mergeCell ref="A56:A57"/>
    <mergeCell ref="B56:B57"/>
    <mergeCell ref="C56:C57"/>
    <mergeCell ref="A46:A47"/>
    <mergeCell ref="B46:B47"/>
    <mergeCell ref="C46:C47"/>
    <mergeCell ref="A49:A50"/>
    <mergeCell ref="B49:B50"/>
    <mergeCell ref="C49:C50"/>
    <mergeCell ref="A40:A41"/>
    <mergeCell ref="B40:B41"/>
    <mergeCell ref="C40:C41"/>
    <mergeCell ref="A43:A44"/>
    <mergeCell ref="B43:B44"/>
    <mergeCell ref="C43:C44"/>
    <mergeCell ref="A34:A35"/>
    <mergeCell ref="B34:B35"/>
    <mergeCell ref="C34:C35"/>
    <mergeCell ref="A37:A38"/>
    <mergeCell ref="B37:B38"/>
    <mergeCell ref="C37:C38"/>
    <mergeCell ref="B27:G27"/>
    <mergeCell ref="A28:A29"/>
    <mergeCell ref="B28:B29"/>
    <mergeCell ref="C28:C29"/>
    <mergeCell ref="A31:A32"/>
    <mergeCell ref="B31:B32"/>
    <mergeCell ref="C31:C32"/>
    <mergeCell ref="A21:A22"/>
    <mergeCell ref="B21:B22"/>
    <mergeCell ref="C21:C22"/>
    <mergeCell ref="A24:A25"/>
    <mergeCell ref="B24:B25"/>
    <mergeCell ref="C24:C25"/>
    <mergeCell ref="A15:A16"/>
    <mergeCell ref="B15:B16"/>
    <mergeCell ref="C15:C16"/>
    <mergeCell ref="A18:A19"/>
    <mergeCell ref="B18:B19"/>
    <mergeCell ref="C18:C19"/>
    <mergeCell ref="A9:A10"/>
    <mergeCell ref="B9:B10"/>
    <mergeCell ref="C9:C10"/>
    <mergeCell ref="A12:A13"/>
    <mergeCell ref="B12:B13"/>
    <mergeCell ref="C12:C13"/>
    <mergeCell ref="B2:G2"/>
    <mergeCell ref="A3:A4"/>
    <mergeCell ref="B3:B4"/>
    <mergeCell ref="C3:C4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selection activeCell="K6" sqref="K6"/>
    </sheetView>
  </sheetViews>
  <sheetFormatPr defaultRowHeight="14.5" x14ac:dyDescent="0.35"/>
  <cols>
    <col min="1" max="1" width="4.54296875" style="17" customWidth="1"/>
    <col min="2" max="2" width="12.1796875" style="17" customWidth="1"/>
    <col min="3" max="3" width="10.453125" customWidth="1"/>
    <col min="4" max="5" width="14.26953125" customWidth="1"/>
    <col min="6" max="6" width="13.81640625" customWidth="1"/>
    <col min="7" max="7" width="17.1796875" customWidth="1"/>
    <col min="8" max="8" width="11.6328125" customWidth="1"/>
    <col min="10" max="10" width="17.453125" customWidth="1"/>
  </cols>
  <sheetData>
    <row r="1" spans="1:12" s="17" customFormat="1" ht="29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2" ht="14" customHeight="1" x14ac:dyDescent="0.35">
      <c r="A2" s="1"/>
      <c r="B2" s="18" t="s">
        <v>33</v>
      </c>
      <c r="C2" s="18"/>
      <c r="D2" s="18"/>
      <c r="E2" s="18"/>
      <c r="F2" s="18"/>
      <c r="G2" s="18"/>
      <c r="H2" s="4"/>
      <c r="J2" s="2"/>
      <c r="K2" s="2"/>
      <c r="L2" s="2"/>
    </row>
    <row r="3" spans="1:12" ht="14" customHeight="1" x14ac:dyDescent="0.35">
      <c r="A3" s="5">
        <v>1</v>
      </c>
      <c r="B3" s="3">
        <v>44108</v>
      </c>
      <c r="C3" s="6" t="s">
        <v>34</v>
      </c>
      <c r="D3" s="4" t="s">
        <v>35</v>
      </c>
      <c r="E3" s="4">
        <v>108</v>
      </c>
      <c r="F3" s="4" t="s">
        <v>11</v>
      </c>
      <c r="G3" s="4" t="s">
        <v>12</v>
      </c>
      <c r="H3" s="4">
        <f>90/45</f>
        <v>2</v>
      </c>
      <c r="J3" s="2"/>
      <c r="K3" s="2"/>
      <c r="L3" s="2"/>
    </row>
    <row r="4" spans="1:12" ht="14" customHeight="1" x14ac:dyDescent="0.35">
      <c r="A4" s="5"/>
      <c r="B4" s="3"/>
      <c r="C4" s="6"/>
      <c r="D4" s="4" t="s">
        <v>36</v>
      </c>
      <c r="E4" s="4">
        <v>108</v>
      </c>
      <c r="F4" s="4" t="s">
        <v>14</v>
      </c>
      <c r="G4" s="4" t="s">
        <v>37</v>
      </c>
      <c r="H4" s="4">
        <f>90/45</f>
        <v>2</v>
      </c>
      <c r="J4" s="2"/>
      <c r="K4" s="2"/>
      <c r="L4" s="2"/>
    </row>
    <row r="5" spans="1:12" ht="14" customHeight="1" x14ac:dyDescent="0.35">
      <c r="A5" s="5"/>
      <c r="B5" s="3"/>
      <c r="C5" s="6"/>
      <c r="D5" s="4" t="s">
        <v>38</v>
      </c>
      <c r="E5" s="4">
        <v>108</v>
      </c>
      <c r="F5" s="4" t="s">
        <v>17</v>
      </c>
      <c r="G5" s="4" t="s">
        <v>18</v>
      </c>
      <c r="H5" s="4">
        <f>90/45</f>
        <v>2</v>
      </c>
      <c r="J5" s="2"/>
      <c r="K5" s="2"/>
      <c r="L5" s="2"/>
    </row>
    <row r="6" spans="1:12" ht="14" customHeight="1" x14ac:dyDescent="0.35">
      <c r="A6" s="5"/>
      <c r="B6" s="3"/>
      <c r="C6" s="6"/>
      <c r="D6" s="4" t="s">
        <v>39</v>
      </c>
      <c r="E6" s="4">
        <v>108</v>
      </c>
      <c r="F6" s="4" t="s">
        <v>19</v>
      </c>
      <c r="G6" s="4" t="s">
        <v>20</v>
      </c>
      <c r="H6" s="4">
        <f>90/45</f>
        <v>2</v>
      </c>
      <c r="J6" s="2"/>
      <c r="K6" s="2"/>
      <c r="L6" s="2"/>
    </row>
    <row r="7" spans="1:12" ht="14" customHeight="1" x14ac:dyDescent="0.35">
      <c r="A7" s="19"/>
      <c r="B7" s="20"/>
      <c r="C7" s="21"/>
      <c r="D7" s="4"/>
      <c r="E7" s="4"/>
      <c r="F7" s="4"/>
      <c r="G7" s="4"/>
      <c r="H7" s="4"/>
      <c r="J7" s="2"/>
      <c r="K7" s="2"/>
      <c r="L7" s="2"/>
    </row>
    <row r="8" spans="1:12" ht="14" customHeight="1" x14ac:dyDescent="0.35">
      <c r="A8" s="5">
        <v>2</v>
      </c>
      <c r="B8" s="3">
        <v>44115</v>
      </c>
      <c r="C8" s="6" t="s">
        <v>34</v>
      </c>
      <c r="D8" s="4" t="s">
        <v>35</v>
      </c>
      <c r="E8" s="4">
        <v>108</v>
      </c>
      <c r="F8" s="4" t="s">
        <v>11</v>
      </c>
      <c r="G8" s="4" t="s">
        <v>12</v>
      </c>
      <c r="H8" s="4">
        <f>90/45</f>
        <v>2</v>
      </c>
      <c r="J8" s="2"/>
      <c r="K8" s="2"/>
      <c r="L8" s="2"/>
    </row>
    <row r="9" spans="1:12" ht="14" customHeight="1" x14ac:dyDescent="0.35">
      <c r="A9" s="5"/>
      <c r="B9" s="3"/>
      <c r="C9" s="6"/>
      <c r="D9" s="4" t="s">
        <v>36</v>
      </c>
      <c r="E9" s="4">
        <v>108</v>
      </c>
      <c r="F9" s="4" t="s">
        <v>14</v>
      </c>
      <c r="G9" s="4" t="s">
        <v>37</v>
      </c>
      <c r="H9" s="4">
        <f t="shared" ref="H9:H21" si="0">90/45</f>
        <v>2</v>
      </c>
    </row>
    <row r="10" spans="1:12" ht="14" customHeight="1" x14ac:dyDescent="0.35">
      <c r="A10" s="5"/>
      <c r="B10" s="3"/>
      <c r="C10" s="6"/>
      <c r="D10" s="4" t="s">
        <v>38</v>
      </c>
      <c r="E10" s="4">
        <v>108</v>
      </c>
      <c r="F10" s="4" t="s">
        <v>17</v>
      </c>
      <c r="G10" s="4" t="s">
        <v>18</v>
      </c>
      <c r="H10" s="4">
        <f t="shared" si="0"/>
        <v>2</v>
      </c>
    </row>
    <row r="11" spans="1:12" ht="14" customHeight="1" x14ac:dyDescent="0.35">
      <c r="A11" s="5"/>
      <c r="B11" s="3"/>
      <c r="C11" s="6"/>
      <c r="D11" s="4" t="s">
        <v>39</v>
      </c>
      <c r="E11" s="4">
        <v>108</v>
      </c>
      <c r="F11" s="4" t="s">
        <v>19</v>
      </c>
      <c r="G11" s="4" t="s">
        <v>20</v>
      </c>
      <c r="H11" s="4">
        <f t="shared" si="0"/>
        <v>2</v>
      </c>
    </row>
    <row r="12" spans="1:12" ht="14" customHeight="1" x14ac:dyDescent="0.35">
      <c r="A12" s="19"/>
      <c r="B12" s="20"/>
      <c r="C12" s="21"/>
      <c r="D12" s="4"/>
      <c r="E12" s="4"/>
      <c r="F12" s="4"/>
      <c r="G12" s="4"/>
      <c r="H12" s="4"/>
    </row>
    <row r="13" spans="1:12" ht="14" customHeight="1" x14ac:dyDescent="0.35">
      <c r="A13" s="5">
        <v>3</v>
      </c>
      <c r="B13" s="3">
        <v>44122</v>
      </c>
      <c r="C13" s="6" t="s">
        <v>34</v>
      </c>
      <c r="D13" s="4" t="s">
        <v>35</v>
      </c>
      <c r="E13" s="4">
        <v>108</v>
      </c>
      <c r="F13" s="4" t="s">
        <v>11</v>
      </c>
      <c r="G13" s="4" t="s">
        <v>12</v>
      </c>
      <c r="H13" s="4">
        <f t="shared" si="0"/>
        <v>2</v>
      </c>
    </row>
    <row r="14" spans="1:12" ht="14" customHeight="1" x14ac:dyDescent="0.35">
      <c r="A14" s="5"/>
      <c r="B14" s="3"/>
      <c r="C14" s="6"/>
      <c r="D14" s="4" t="s">
        <v>36</v>
      </c>
      <c r="E14" s="4">
        <v>108</v>
      </c>
      <c r="F14" s="4" t="s">
        <v>14</v>
      </c>
      <c r="G14" s="4" t="s">
        <v>37</v>
      </c>
      <c r="H14" s="4">
        <f t="shared" si="0"/>
        <v>2</v>
      </c>
    </row>
    <row r="15" spans="1:12" ht="14" customHeight="1" x14ac:dyDescent="0.35">
      <c r="A15" s="5"/>
      <c r="B15" s="3"/>
      <c r="C15" s="6"/>
      <c r="D15" s="4" t="s">
        <v>38</v>
      </c>
      <c r="E15" s="4">
        <v>108</v>
      </c>
      <c r="F15" s="4" t="s">
        <v>17</v>
      </c>
      <c r="G15" s="4" t="s">
        <v>18</v>
      </c>
      <c r="H15" s="4">
        <f t="shared" si="0"/>
        <v>2</v>
      </c>
    </row>
    <row r="16" spans="1:12" ht="14" customHeight="1" x14ac:dyDescent="0.35">
      <c r="A16" s="5"/>
      <c r="B16" s="3"/>
      <c r="C16" s="6"/>
      <c r="D16" s="4" t="s">
        <v>39</v>
      </c>
      <c r="E16" s="4">
        <v>108</v>
      </c>
      <c r="F16" s="4" t="s">
        <v>19</v>
      </c>
      <c r="G16" s="4" t="s">
        <v>20</v>
      </c>
      <c r="H16" s="4">
        <f t="shared" si="0"/>
        <v>2</v>
      </c>
    </row>
    <row r="17" spans="1:8" ht="14" customHeight="1" x14ac:dyDescent="0.35">
      <c r="A17" s="1"/>
      <c r="B17" s="1"/>
      <c r="C17" s="4"/>
      <c r="D17" s="4"/>
      <c r="E17" s="4"/>
      <c r="F17" s="4"/>
      <c r="G17" s="4"/>
      <c r="H17" s="4"/>
    </row>
    <row r="18" spans="1:8" ht="14" customHeight="1" x14ac:dyDescent="0.35">
      <c r="A18" s="5">
        <v>4</v>
      </c>
      <c r="B18" s="3">
        <v>44129</v>
      </c>
      <c r="C18" s="6" t="s">
        <v>34</v>
      </c>
      <c r="D18" s="4" t="s">
        <v>35</v>
      </c>
      <c r="E18" s="4">
        <v>108</v>
      </c>
      <c r="F18" s="4" t="s">
        <v>11</v>
      </c>
      <c r="G18" s="4" t="s">
        <v>12</v>
      </c>
      <c r="H18" s="4">
        <f t="shared" si="0"/>
        <v>2</v>
      </c>
    </row>
    <row r="19" spans="1:8" ht="14" customHeight="1" x14ac:dyDescent="0.35">
      <c r="A19" s="5"/>
      <c r="B19" s="3"/>
      <c r="C19" s="6"/>
      <c r="D19" s="4" t="s">
        <v>36</v>
      </c>
      <c r="E19" s="4">
        <v>108</v>
      </c>
      <c r="F19" s="4" t="s">
        <v>14</v>
      </c>
      <c r="G19" s="4" t="s">
        <v>37</v>
      </c>
      <c r="H19" s="4">
        <f t="shared" si="0"/>
        <v>2</v>
      </c>
    </row>
    <row r="20" spans="1:8" ht="14" customHeight="1" x14ac:dyDescent="0.35">
      <c r="A20" s="5"/>
      <c r="B20" s="3"/>
      <c r="C20" s="6"/>
      <c r="D20" s="4" t="s">
        <v>38</v>
      </c>
      <c r="E20" s="4">
        <v>108</v>
      </c>
      <c r="F20" s="4" t="s">
        <v>17</v>
      </c>
      <c r="G20" s="4" t="s">
        <v>18</v>
      </c>
      <c r="H20" s="4">
        <f t="shared" si="0"/>
        <v>2</v>
      </c>
    </row>
    <row r="21" spans="1:8" ht="14" customHeight="1" x14ac:dyDescent="0.35">
      <c r="A21" s="5"/>
      <c r="B21" s="3"/>
      <c r="C21" s="6"/>
      <c r="D21" s="4" t="s">
        <v>39</v>
      </c>
      <c r="E21" s="4">
        <v>108</v>
      </c>
      <c r="F21" s="4" t="s">
        <v>19</v>
      </c>
      <c r="G21" s="4" t="s">
        <v>20</v>
      </c>
      <c r="H21" s="4">
        <f t="shared" si="0"/>
        <v>2</v>
      </c>
    </row>
    <row r="22" spans="1:8" ht="14" customHeight="1" x14ac:dyDescent="0.35">
      <c r="A22" s="1"/>
      <c r="B22" s="8"/>
      <c r="C22" s="4"/>
      <c r="D22" s="4"/>
      <c r="E22" s="4"/>
      <c r="F22" s="4"/>
      <c r="G22" s="4"/>
      <c r="H22" s="1">
        <f>SUM(H3:H21)</f>
        <v>32</v>
      </c>
    </row>
    <row r="23" spans="1:8" ht="14" customHeight="1" x14ac:dyDescent="0.35">
      <c r="A23" s="1"/>
      <c r="B23" s="5" t="s">
        <v>40</v>
      </c>
      <c r="C23" s="5"/>
      <c r="D23" s="5"/>
      <c r="E23" s="5"/>
      <c r="F23" s="5"/>
      <c r="G23" s="5"/>
      <c r="H23" s="4"/>
    </row>
    <row r="24" spans="1:8" ht="14" customHeight="1" x14ac:dyDescent="0.35">
      <c r="A24" s="5">
        <v>1</v>
      </c>
      <c r="B24" s="22">
        <v>44136</v>
      </c>
      <c r="C24" s="6" t="s">
        <v>34</v>
      </c>
      <c r="D24" s="4" t="s">
        <v>35</v>
      </c>
      <c r="E24" s="4">
        <v>108</v>
      </c>
      <c r="F24" s="4" t="s">
        <v>11</v>
      </c>
      <c r="G24" s="4" t="s">
        <v>12</v>
      </c>
      <c r="H24" s="4">
        <f>90/45</f>
        <v>2</v>
      </c>
    </row>
    <row r="25" spans="1:8" ht="14" customHeight="1" x14ac:dyDescent="0.35">
      <c r="A25" s="5"/>
      <c r="B25" s="22"/>
      <c r="C25" s="6"/>
      <c r="D25" s="4" t="s">
        <v>36</v>
      </c>
      <c r="E25" s="4">
        <v>108</v>
      </c>
      <c r="F25" s="4" t="s">
        <v>14</v>
      </c>
      <c r="G25" s="4" t="s">
        <v>37</v>
      </c>
      <c r="H25" s="4">
        <f>90/45</f>
        <v>2</v>
      </c>
    </row>
    <row r="26" spans="1:8" ht="14" customHeight="1" x14ac:dyDescent="0.35">
      <c r="A26" s="5"/>
      <c r="B26" s="22"/>
      <c r="C26" s="6"/>
      <c r="D26" s="4" t="s">
        <v>38</v>
      </c>
      <c r="E26" s="4">
        <v>108</v>
      </c>
      <c r="F26" s="4" t="s">
        <v>17</v>
      </c>
      <c r="G26" s="4" t="s">
        <v>18</v>
      </c>
      <c r="H26" s="4">
        <f>90/45</f>
        <v>2</v>
      </c>
    </row>
    <row r="27" spans="1:8" ht="14" customHeight="1" x14ac:dyDescent="0.35">
      <c r="A27" s="5"/>
      <c r="B27" s="22"/>
      <c r="C27" s="6"/>
      <c r="D27" s="4" t="s">
        <v>39</v>
      </c>
      <c r="E27" s="4">
        <v>108</v>
      </c>
      <c r="F27" s="4" t="s">
        <v>19</v>
      </c>
      <c r="G27" s="4" t="s">
        <v>20</v>
      </c>
      <c r="H27" s="4">
        <f>90/45</f>
        <v>2</v>
      </c>
    </row>
    <row r="28" spans="1:8" ht="14" customHeight="1" x14ac:dyDescent="0.35">
      <c r="A28" s="1"/>
      <c r="B28" s="1"/>
      <c r="C28" s="4"/>
      <c r="D28" s="4"/>
      <c r="E28" s="4"/>
      <c r="F28" s="4"/>
      <c r="G28" s="4"/>
      <c r="H28" s="4"/>
    </row>
    <row r="29" spans="1:8" ht="14" customHeight="1" x14ac:dyDescent="0.35">
      <c r="A29" s="5">
        <v>2</v>
      </c>
      <c r="B29" s="22">
        <v>44143</v>
      </c>
      <c r="C29" s="6" t="s">
        <v>34</v>
      </c>
      <c r="D29" s="4" t="s">
        <v>35</v>
      </c>
      <c r="E29" s="4">
        <v>108</v>
      </c>
      <c r="F29" s="4" t="s">
        <v>11</v>
      </c>
      <c r="G29" s="4" t="s">
        <v>12</v>
      </c>
      <c r="H29" s="4">
        <f>90/45</f>
        <v>2</v>
      </c>
    </row>
    <row r="30" spans="1:8" ht="14" customHeight="1" x14ac:dyDescent="0.35">
      <c r="A30" s="5"/>
      <c r="B30" s="22"/>
      <c r="C30" s="6"/>
      <c r="D30" s="4" t="s">
        <v>36</v>
      </c>
      <c r="E30" s="4">
        <v>108</v>
      </c>
      <c r="F30" s="4" t="s">
        <v>14</v>
      </c>
      <c r="G30" s="4" t="s">
        <v>37</v>
      </c>
      <c r="H30" s="4">
        <f t="shared" ref="H30:H42" si="1">90/45</f>
        <v>2</v>
      </c>
    </row>
    <row r="31" spans="1:8" ht="14" customHeight="1" x14ac:dyDescent="0.35">
      <c r="A31" s="5"/>
      <c r="B31" s="22"/>
      <c r="C31" s="6"/>
      <c r="D31" s="4" t="s">
        <v>38</v>
      </c>
      <c r="E31" s="4">
        <v>108</v>
      </c>
      <c r="F31" s="4" t="s">
        <v>17</v>
      </c>
      <c r="G31" s="4" t="s">
        <v>18</v>
      </c>
      <c r="H31" s="4">
        <f t="shared" si="1"/>
        <v>2</v>
      </c>
    </row>
    <row r="32" spans="1:8" ht="14" customHeight="1" x14ac:dyDescent="0.35">
      <c r="A32" s="5"/>
      <c r="B32" s="22"/>
      <c r="C32" s="6"/>
      <c r="D32" s="4" t="s">
        <v>39</v>
      </c>
      <c r="E32" s="4">
        <v>108</v>
      </c>
      <c r="F32" s="4" t="s">
        <v>19</v>
      </c>
      <c r="G32" s="4" t="s">
        <v>20</v>
      </c>
      <c r="H32" s="4">
        <f t="shared" si="1"/>
        <v>2</v>
      </c>
    </row>
    <row r="33" spans="1:9" ht="14" customHeight="1" x14ac:dyDescent="0.35">
      <c r="A33" s="1"/>
      <c r="B33" s="1"/>
      <c r="C33" s="4"/>
      <c r="D33" s="4"/>
      <c r="E33" s="4"/>
      <c r="F33" s="4"/>
      <c r="G33" s="4"/>
      <c r="H33" s="4"/>
    </row>
    <row r="34" spans="1:9" s="11" customFormat="1" ht="14" customHeight="1" x14ac:dyDescent="0.35">
      <c r="A34" s="5">
        <v>3</v>
      </c>
      <c r="B34" s="22">
        <v>44150</v>
      </c>
      <c r="C34" s="9" t="s">
        <v>34</v>
      </c>
      <c r="D34" s="10" t="s">
        <v>41</v>
      </c>
      <c r="E34" s="4">
        <v>108</v>
      </c>
      <c r="F34" s="4" t="s">
        <v>11</v>
      </c>
      <c r="G34" s="4" t="s">
        <v>12</v>
      </c>
      <c r="H34" s="10">
        <f>90/45</f>
        <v>2</v>
      </c>
    </row>
    <row r="35" spans="1:9" s="11" customFormat="1" ht="14" customHeight="1" x14ac:dyDescent="0.35">
      <c r="A35" s="5"/>
      <c r="B35" s="22"/>
      <c r="C35" s="9"/>
      <c r="D35" s="10" t="s">
        <v>42</v>
      </c>
      <c r="E35" s="4">
        <v>108</v>
      </c>
      <c r="F35" s="4" t="s">
        <v>14</v>
      </c>
      <c r="G35" s="4" t="s">
        <v>37</v>
      </c>
      <c r="H35" s="10">
        <f>90/45</f>
        <v>2</v>
      </c>
    </row>
    <row r="36" spans="1:9" s="11" customFormat="1" ht="14" customHeight="1" x14ac:dyDescent="0.35">
      <c r="A36" s="5"/>
      <c r="B36" s="22"/>
      <c r="C36" s="9"/>
      <c r="D36" s="10" t="s">
        <v>43</v>
      </c>
      <c r="E36" s="4">
        <v>108</v>
      </c>
      <c r="F36" s="4" t="s">
        <v>17</v>
      </c>
      <c r="G36" s="4" t="s">
        <v>18</v>
      </c>
      <c r="H36" s="10">
        <f>90/45</f>
        <v>2</v>
      </c>
    </row>
    <row r="37" spans="1:9" s="11" customFormat="1" ht="14" customHeight="1" x14ac:dyDescent="0.35">
      <c r="A37" s="5"/>
      <c r="B37" s="22"/>
      <c r="C37" s="9"/>
      <c r="D37" s="10" t="s">
        <v>44</v>
      </c>
      <c r="E37" s="4">
        <v>108</v>
      </c>
      <c r="F37" s="4" t="s">
        <v>19</v>
      </c>
      <c r="G37" s="4" t="s">
        <v>20</v>
      </c>
      <c r="H37" s="10">
        <f>90/45</f>
        <v>2</v>
      </c>
    </row>
    <row r="38" spans="1:9" ht="14" customHeight="1" x14ac:dyDescent="0.35">
      <c r="A38" s="13"/>
      <c r="B38" s="23"/>
      <c r="C38" s="24"/>
      <c r="D38" s="24"/>
      <c r="E38" s="24"/>
      <c r="F38" s="24"/>
      <c r="G38" s="25"/>
      <c r="H38" s="26"/>
      <c r="I38" s="27"/>
    </row>
    <row r="39" spans="1:9" ht="14" customHeight="1" x14ac:dyDescent="0.35">
      <c r="A39" s="5">
        <v>4</v>
      </c>
      <c r="B39" s="22">
        <v>44157</v>
      </c>
      <c r="C39" s="6" t="s">
        <v>34</v>
      </c>
      <c r="D39" s="4" t="s">
        <v>35</v>
      </c>
      <c r="E39" s="4">
        <v>108</v>
      </c>
      <c r="F39" s="4" t="s">
        <v>11</v>
      </c>
      <c r="G39" s="4" t="s">
        <v>12</v>
      </c>
      <c r="H39" s="4">
        <f t="shared" si="1"/>
        <v>2</v>
      </c>
    </row>
    <row r="40" spans="1:9" ht="14" customHeight="1" x14ac:dyDescent="0.35">
      <c r="A40" s="5"/>
      <c r="B40" s="22"/>
      <c r="C40" s="6"/>
      <c r="D40" s="4" t="s">
        <v>36</v>
      </c>
      <c r="E40" s="4">
        <v>108</v>
      </c>
      <c r="F40" s="4" t="s">
        <v>14</v>
      </c>
      <c r="G40" s="4" t="s">
        <v>37</v>
      </c>
      <c r="H40" s="4">
        <f t="shared" si="1"/>
        <v>2</v>
      </c>
    </row>
    <row r="41" spans="1:9" ht="14" customHeight="1" x14ac:dyDescent="0.35">
      <c r="A41" s="5"/>
      <c r="B41" s="22"/>
      <c r="C41" s="6"/>
      <c r="D41" s="4" t="s">
        <v>38</v>
      </c>
      <c r="E41" s="4">
        <v>108</v>
      </c>
      <c r="F41" s="4" t="s">
        <v>17</v>
      </c>
      <c r="G41" s="4" t="s">
        <v>18</v>
      </c>
      <c r="H41" s="4">
        <f t="shared" si="1"/>
        <v>2</v>
      </c>
    </row>
    <row r="42" spans="1:9" ht="14" customHeight="1" x14ac:dyDescent="0.35">
      <c r="A42" s="5"/>
      <c r="B42" s="22"/>
      <c r="C42" s="6"/>
      <c r="D42" s="4" t="s">
        <v>39</v>
      </c>
      <c r="E42" s="4">
        <v>108</v>
      </c>
      <c r="F42" s="4" t="s">
        <v>19</v>
      </c>
      <c r="G42" s="4" t="s">
        <v>20</v>
      </c>
      <c r="H42" s="4">
        <f t="shared" si="1"/>
        <v>2</v>
      </c>
    </row>
    <row r="43" spans="1:9" ht="14" customHeight="1" x14ac:dyDescent="0.35">
      <c r="A43" s="1"/>
      <c r="B43" s="28"/>
      <c r="C43" s="4"/>
      <c r="D43" s="4"/>
      <c r="E43" s="4"/>
      <c r="F43" s="4"/>
      <c r="G43" s="4"/>
      <c r="H43" s="1">
        <f>H24+H25+H26+H27+H29+H30+H31+H32+H34+H35+H36+H37+H39+H40+H41+H42</f>
        <v>32</v>
      </c>
    </row>
    <row r="44" spans="1:9" ht="14" customHeight="1" x14ac:dyDescent="0.35">
      <c r="A44" s="1"/>
      <c r="B44" s="5" t="s">
        <v>22</v>
      </c>
      <c r="C44" s="5"/>
      <c r="D44" s="5"/>
      <c r="E44" s="5"/>
      <c r="F44" s="5"/>
      <c r="G44" s="5"/>
      <c r="H44" s="4"/>
    </row>
    <row r="45" spans="1:9" ht="14" customHeight="1" x14ac:dyDescent="0.35">
      <c r="A45" s="5">
        <v>1</v>
      </c>
      <c r="B45" s="22">
        <v>44164</v>
      </c>
      <c r="C45" s="6" t="s">
        <v>34</v>
      </c>
      <c r="D45" s="4" t="s">
        <v>35</v>
      </c>
      <c r="E45" s="4">
        <v>108</v>
      </c>
      <c r="F45" s="4" t="s">
        <v>11</v>
      </c>
      <c r="G45" s="4" t="s">
        <v>12</v>
      </c>
      <c r="H45" s="4">
        <f>90/45</f>
        <v>2</v>
      </c>
    </row>
    <row r="46" spans="1:9" ht="14" customHeight="1" x14ac:dyDescent="0.35">
      <c r="A46" s="5"/>
      <c r="B46" s="22"/>
      <c r="C46" s="6"/>
      <c r="D46" s="4" t="s">
        <v>36</v>
      </c>
      <c r="E46" s="4">
        <v>108</v>
      </c>
      <c r="F46" s="4" t="s">
        <v>14</v>
      </c>
      <c r="G46" s="4" t="s">
        <v>37</v>
      </c>
      <c r="H46" s="4">
        <f>90/45</f>
        <v>2</v>
      </c>
    </row>
    <row r="47" spans="1:9" ht="14" customHeight="1" x14ac:dyDescent="0.35">
      <c r="A47" s="5"/>
      <c r="B47" s="22"/>
      <c r="C47" s="6"/>
      <c r="D47" s="4" t="s">
        <v>38</v>
      </c>
      <c r="E47" s="4">
        <v>108</v>
      </c>
      <c r="F47" s="4" t="s">
        <v>17</v>
      </c>
      <c r="G47" s="4" t="s">
        <v>18</v>
      </c>
      <c r="H47" s="4">
        <v>2</v>
      </c>
    </row>
    <row r="48" spans="1:9" ht="14" customHeight="1" x14ac:dyDescent="0.35">
      <c r="A48" s="5"/>
      <c r="B48" s="22"/>
      <c r="C48" s="6"/>
      <c r="D48" s="4" t="s">
        <v>39</v>
      </c>
      <c r="E48" s="4">
        <v>108</v>
      </c>
      <c r="F48" s="4" t="s">
        <v>19</v>
      </c>
      <c r="G48" s="4" t="s">
        <v>20</v>
      </c>
      <c r="H48" s="4">
        <v>2</v>
      </c>
    </row>
    <row r="49" spans="1:8" ht="14" customHeight="1" x14ac:dyDescent="0.35">
      <c r="A49" s="1"/>
      <c r="B49" s="1"/>
      <c r="C49" s="4"/>
      <c r="D49" s="4"/>
      <c r="E49" s="4"/>
      <c r="F49" s="4"/>
      <c r="G49" s="4"/>
      <c r="H49" s="4"/>
    </row>
    <row r="50" spans="1:8" ht="14" customHeight="1" x14ac:dyDescent="0.35">
      <c r="A50" s="5">
        <v>2</v>
      </c>
      <c r="B50" s="22">
        <v>44171</v>
      </c>
      <c r="C50" s="6" t="s">
        <v>34</v>
      </c>
      <c r="D50" s="4" t="s">
        <v>35</v>
      </c>
      <c r="E50" s="4">
        <v>108</v>
      </c>
      <c r="F50" s="4" t="s">
        <v>11</v>
      </c>
      <c r="G50" s="4" t="s">
        <v>12</v>
      </c>
      <c r="H50" s="4">
        <v>2</v>
      </c>
    </row>
    <row r="51" spans="1:8" ht="14" customHeight="1" x14ac:dyDescent="0.35">
      <c r="A51" s="5"/>
      <c r="B51" s="22"/>
      <c r="C51" s="6"/>
      <c r="D51" s="4" t="s">
        <v>36</v>
      </c>
      <c r="E51" s="4">
        <v>108</v>
      </c>
      <c r="F51" s="4" t="s">
        <v>14</v>
      </c>
      <c r="G51" s="4" t="s">
        <v>37</v>
      </c>
      <c r="H51" s="4">
        <v>2</v>
      </c>
    </row>
    <row r="52" spans="1:8" ht="14" customHeight="1" x14ac:dyDescent="0.35">
      <c r="A52" s="5"/>
      <c r="B52" s="22"/>
      <c r="C52" s="6"/>
      <c r="D52" s="4" t="s">
        <v>38</v>
      </c>
      <c r="E52" s="4">
        <v>108</v>
      </c>
      <c r="F52" s="4" t="s">
        <v>17</v>
      </c>
      <c r="G52" s="4" t="s">
        <v>18</v>
      </c>
      <c r="H52" s="4">
        <v>2</v>
      </c>
    </row>
    <row r="53" spans="1:8" ht="14" customHeight="1" x14ac:dyDescent="0.35">
      <c r="A53" s="5"/>
      <c r="B53" s="22"/>
      <c r="C53" s="6"/>
      <c r="D53" s="4" t="s">
        <v>39</v>
      </c>
      <c r="E53" s="4">
        <v>108</v>
      </c>
      <c r="F53" s="4" t="s">
        <v>19</v>
      </c>
      <c r="G53" s="4" t="s">
        <v>20</v>
      </c>
      <c r="H53" s="4">
        <v>2</v>
      </c>
    </row>
    <row r="54" spans="1:8" ht="14" customHeight="1" x14ac:dyDescent="0.35">
      <c r="A54" s="1"/>
      <c r="B54" s="1"/>
      <c r="C54" s="4"/>
      <c r="D54" s="4"/>
      <c r="E54" s="4"/>
      <c r="F54" s="4"/>
      <c r="G54" s="4"/>
      <c r="H54" s="4"/>
    </row>
    <row r="55" spans="1:8" ht="14" customHeight="1" x14ac:dyDescent="0.35">
      <c r="A55" s="5">
        <v>3</v>
      </c>
      <c r="B55" s="22">
        <v>44178</v>
      </c>
      <c r="C55" s="6" t="s">
        <v>34</v>
      </c>
      <c r="D55" s="4" t="s">
        <v>35</v>
      </c>
      <c r="E55" s="4">
        <v>108</v>
      </c>
      <c r="F55" s="4" t="s">
        <v>11</v>
      </c>
      <c r="G55" s="4" t="s">
        <v>12</v>
      </c>
      <c r="H55" s="4">
        <f t="shared" ref="H55:H61" si="2">90/45</f>
        <v>2</v>
      </c>
    </row>
    <row r="56" spans="1:8" ht="14" customHeight="1" x14ac:dyDescent="0.35">
      <c r="A56" s="5"/>
      <c r="B56" s="22"/>
      <c r="C56" s="6"/>
      <c r="D56" s="4" t="s">
        <v>36</v>
      </c>
      <c r="E56" s="4">
        <v>108</v>
      </c>
      <c r="F56" s="4" t="s">
        <v>14</v>
      </c>
      <c r="G56" s="4" t="s">
        <v>37</v>
      </c>
      <c r="H56" s="4">
        <f t="shared" si="2"/>
        <v>2</v>
      </c>
    </row>
    <row r="57" spans="1:8" ht="14" customHeight="1" x14ac:dyDescent="0.35">
      <c r="A57" s="5"/>
      <c r="B57" s="22"/>
      <c r="C57" s="6"/>
      <c r="D57" s="4" t="s">
        <v>38</v>
      </c>
      <c r="E57" s="4">
        <v>108</v>
      </c>
      <c r="F57" s="4" t="s">
        <v>17</v>
      </c>
      <c r="G57" s="4" t="s">
        <v>18</v>
      </c>
      <c r="H57" s="4">
        <f t="shared" si="2"/>
        <v>2</v>
      </c>
    </row>
    <row r="58" spans="1:8" ht="14" customHeight="1" x14ac:dyDescent="0.35">
      <c r="A58" s="5"/>
      <c r="B58" s="22"/>
      <c r="C58" s="6"/>
      <c r="D58" s="4" t="s">
        <v>39</v>
      </c>
      <c r="E58" s="4">
        <v>108</v>
      </c>
      <c r="F58" s="4" t="s">
        <v>19</v>
      </c>
      <c r="G58" s="4" t="s">
        <v>20</v>
      </c>
      <c r="H58" s="4">
        <f t="shared" si="2"/>
        <v>2</v>
      </c>
    </row>
    <row r="59" spans="1:8" ht="14" customHeight="1" x14ac:dyDescent="0.35">
      <c r="A59" s="1"/>
      <c r="B59" s="28"/>
      <c r="C59" s="4"/>
      <c r="D59" s="4"/>
      <c r="E59" s="4"/>
      <c r="F59" s="4"/>
      <c r="G59" s="4"/>
      <c r="H59" s="1"/>
    </row>
    <row r="60" spans="1:8" ht="14" customHeight="1" x14ac:dyDescent="0.35">
      <c r="A60" s="5">
        <v>4</v>
      </c>
      <c r="B60" s="22">
        <v>44185</v>
      </c>
      <c r="C60" s="6" t="s">
        <v>34</v>
      </c>
      <c r="D60" s="4" t="s">
        <v>24</v>
      </c>
      <c r="E60" s="4" t="s">
        <v>45</v>
      </c>
      <c r="F60" s="4" t="s">
        <v>14</v>
      </c>
      <c r="G60" s="4" t="s">
        <v>37</v>
      </c>
      <c r="H60" s="4">
        <v>1</v>
      </c>
    </row>
    <row r="61" spans="1:8" ht="14" customHeight="1" x14ac:dyDescent="0.35">
      <c r="A61" s="5"/>
      <c r="B61" s="22"/>
      <c r="C61" s="6"/>
      <c r="D61" s="4" t="s">
        <v>25</v>
      </c>
      <c r="E61" s="4" t="s">
        <v>45</v>
      </c>
      <c r="F61" s="4" t="s">
        <v>11</v>
      </c>
      <c r="G61" s="4" t="s">
        <v>12</v>
      </c>
      <c r="H61" s="4">
        <v>1</v>
      </c>
    </row>
    <row r="62" spans="1:8" ht="14" customHeight="1" x14ac:dyDescent="0.35">
      <c r="A62" s="5"/>
      <c r="B62" s="22"/>
      <c r="C62" s="6"/>
      <c r="D62" s="4" t="s">
        <v>26</v>
      </c>
      <c r="E62" s="4" t="s">
        <v>45</v>
      </c>
      <c r="F62" s="4" t="s">
        <v>17</v>
      </c>
      <c r="G62" s="4" t="s">
        <v>18</v>
      </c>
      <c r="H62" s="4">
        <v>1</v>
      </c>
    </row>
    <row r="63" spans="1:8" ht="14" customHeight="1" x14ac:dyDescent="0.35">
      <c r="A63" s="5"/>
      <c r="B63" s="22"/>
      <c r="C63" s="6"/>
      <c r="D63" s="4" t="s">
        <v>27</v>
      </c>
      <c r="E63" s="4" t="s">
        <v>45</v>
      </c>
      <c r="F63" s="4" t="s">
        <v>19</v>
      </c>
      <c r="G63" s="4" t="s">
        <v>20</v>
      </c>
      <c r="H63" s="4">
        <v>1</v>
      </c>
    </row>
    <row r="64" spans="1:8" ht="14" customHeight="1" x14ac:dyDescent="0.35">
      <c r="A64" s="1"/>
      <c r="B64" s="1"/>
      <c r="C64" s="4"/>
      <c r="D64" s="4" t="s">
        <v>29</v>
      </c>
      <c r="E64" s="4">
        <v>108</v>
      </c>
      <c r="F64" s="4" t="s">
        <v>30</v>
      </c>
      <c r="G64" s="4" t="s">
        <v>31</v>
      </c>
      <c r="H64" s="4">
        <v>4</v>
      </c>
    </row>
    <row r="65" spans="1:9" ht="14" customHeight="1" x14ac:dyDescent="0.35">
      <c r="A65" s="5"/>
      <c r="B65" s="22"/>
      <c r="C65" s="6"/>
      <c r="D65" s="4"/>
      <c r="E65" s="4"/>
      <c r="F65" s="4"/>
      <c r="G65" s="4"/>
      <c r="H65" s="1">
        <f>SUM(H45:H64)</f>
        <v>32</v>
      </c>
    </row>
    <row r="66" spans="1:9" ht="14" customHeight="1" x14ac:dyDescent="0.35">
      <c r="A66" s="5"/>
      <c r="B66" s="22"/>
      <c r="C66" s="6"/>
      <c r="D66" s="4"/>
      <c r="E66" s="4"/>
      <c r="F66" s="4"/>
      <c r="G66" s="1" t="s">
        <v>46</v>
      </c>
      <c r="H66" s="1">
        <f>H22+H43+H65</f>
        <v>96</v>
      </c>
    </row>
    <row r="67" spans="1:9" ht="14" customHeight="1" x14ac:dyDescent="0.35">
      <c r="A67" s="5"/>
      <c r="B67" s="22"/>
      <c r="C67" s="6"/>
      <c r="D67" s="4"/>
      <c r="E67" s="4"/>
      <c r="F67" s="4"/>
      <c r="G67" s="4"/>
      <c r="H67" s="4"/>
    </row>
    <row r="68" spans="1:9" ht="14" customHeight="1" x14ac:dyDescent="0.35">
      <c r="A68" s="5"/>
      <c r="B68" s="22"/>
      <c r="C68" s="6"/>
      <c r="D68" s="4"/>
      <c r="E68" s="4"/>
      <c r="F68" s="4"/>
      <c r="G68" s="4"/>
      <c r="H68" s="4"/>
    </row>
    <row r="69" spans="1:9" ht="14" customHeight="1" x14ac:dyDescent="0.35">
      <c r="A69" s="1"/>
      <c r="B69" s="28"/>
      <c r="C69" s="4"/>
      <c r="D69" s="4"/>
      <c r="E69" s="4"/>
      <c r="F69" s="4"/>
      <c r="G69" s="4"/>
      <c r="H69" s="1"/>
    </row>
    <row r="70" spans="1:9" ht="14" customHeight="1" x14ac:dyDescent="0.35">
      <c r="A70" s="1"/>
      <c r="B70" s="5"/>
      <c r="C70" s="5"/>
      <c r="D70" s="5"/>
      <c r="E70" s="5"/>
      <c r="F70" s="5"/>
      <c r="G70" s="5"/>
      <c r="H70" s="4"/>
    </row>
    <row r="71" spans="1:9" ht="14" customHeight="1" x14ac:dyDescent="0.35">
      <c r="A71" s="29"/>
      <c r="B71" s="30"/>
      <c r="C71" s="31"/>
      <c r="D71" s="14"/>
      <c r="E71" s="14"/>
      <c r="F71" s="14"/>
      <c r="G71" s="14"/>
      <c r="H71" s="14"/>
    </row>
    <row r="72" spans="1:9" ht="14" customHeight="1" x14ac:dyDescent="0.35">
      <c r="A72" s="29"/>
      <c r="B72" s="30"/>
      <c r="C72" s="31"/>
      <c r="D72" s="14"/>
      <c r="E72" s="14"/>
      <c r="F72" s="14"/>
      <c r="G72" s="14"/>
      <c r="H72" s="14"/>
    </row>
    <row r="73" spans="1:9" ht="14" customHeight="1" x14ac:dyDescent="0.35">
      <c r="A73" s="29"/>
      <c r="B73" s="30"/>
      <c r="C73" s="31"/>
      <c r="D73" s="14"/>
      <c r="E73" s="14"/>
      <c r="F73" s="14"/>
      <c r="G73" s="14"/>
      <c r="H73" s="14"/>
    </row>
    <row r="74" spans="1:9" ht="14" customHeight="1" x14ac:dyDescent="0.35">
      <c r="A74" s="29"/>
      <c r="B74" s="30"/>
      <c r="C74" s="31"/>
      <c r="D74" s="14"/>
      <c r="E74" s="14"/>
      <c r="F74" s="14"/>
      <c r="G74" s="14"/>
      <c r="H74" s="14"/>
    </row>
    <row r="75" spans="1:9" ht="14" customHeight="1" x14ac:dyDescent="0.35">
      <c r="A75" s="13"/>
      <c r="B75" s="23"/>
      <c r="C75" s="14"/>
      <c r="D75" s="14"/>
      <c r="E75" s="14"/>
      <c r="F75" s="14"/>
      <c r="G75" s="14"/>
      <c r="H75" s="14"/>
    </row>
    <row r="76" spans="1:9" ht="14" customHeight="1" x14ac:dyDescent="0.35">
      <c r="A76" s="5"/>
      <c r="B76" s="3"/>
      <c r="C76" s="6"/>
      <c r="D76" s="4"/>
      <c r="E76" s="4"/>
      <c r="F76" s="4"/>
      <c r="G76" s="4"/>
      <c r="H76" s="32"/>
      <c r="I76" s="27"/>
    </row>
    <row r="77" spans="1:9" ht="14" customHeight="1" x14ac:dyDescent="0.35">
      <c r="A77" s="5"/>
      <c r="B77" s="5"/>
      <c r="C77" s="6"/>
      <c r="D77" s="4"/>
      <c r="E77" s="4"/>
      <c r="F77" s="4"/>
      <c r="G77" s="4"/>
      <c r="H77" s="32"/>
      <c r="I77" s="27"/>
    </row>
    <row r="78" spans="1:9" ht="14" customHeight="1" x14ac:dyDescent="0.35">
      <c r="A78" s="5"/>
      <c r="B78" s="5"/>
      <c r="C78" s="6"/>
      <c r="D78" s="4"/>
      <c r="E78" s="4"/>
      <c r="F78" s="4"/>
      <c r="G78" s="4"/>
      <c r="H78" s="32"/>
      <c r="I78" s="27"/>
    </row>
    <row r="79" spans="1:9" ht="14" customHeight="1" x14ac:dyDescent="0.35">
      <c r="A79" s="5"/>
      <c r="B79" s="5"/>
      <c r="C79" s="6"/>
      <c r="D79" s="4"/>
      <c r="E79" s="4"/>
      <c r="F79" s="4"/>
      <c r="G79" s="4"/>
      <c r="H79" s="32"/>
      <c r="I79" s="27"/>
    </row>
    <row r="80" spans="1:9" ht="14" customHeight="1" x14ac:dyDescent="0.35">
      <c r="A80" s="1"/>
      <c r="B80" s="1"/>
      <c r="C80" s="4"/>
      <c r="D80" s="4"/>
      <c r="E80" s="4"/>
      <c r="F80" s="4"/>
      <c r="G80" s="4"/>
      <c r="H80" s="32"/>
      <c r="I80" s="27"/>
    </row>
    <row r="81" spans="1:12" ht="14" customHeight="1" x14ac:dyDescent="0.35">
      <c r="A81" s="5"/>
      <c r="B81" s="3"/>
      <c r="C81" s="6"/>
      <c r="D81" s="4"/>
      <c r="E81" s="4"/>
      <c r="F81" s="4"/>
      <c r="G81" s="4"/>
      <c r="H81" s="32"/>
      <c r="I81" s="27"/>
    </row>
    <row r="82" spans="1:12" ht="14" customHeight="1" x14ac:dyDescent="0.35">
      <c r="A82" s="5"/>
      <c r="B82" s="5"/>
      <c r="C82" s="6"/>
      <c r="D82" s="4"/>
      <c r="E82" s="4"/>
      <c r="F82" s="4"/>
      <c r="G82" s="4"/>
      <c r="H82" s="32"/>
      <c r="I82" s="27"/>
      <c r="J82" s="27"/>
      <c r="K82" s="27"/>
      <c r="L82" s="27"/>
    </row>
    <row r="83" spans="1:12" ht="14" customHeight="1" x14ac:dyDescent="0.35">
      <c r="A83" s="5"/>
      <c r="B83" s="5"/>
      <c r="C83" s="6"/>
      <c r="D83" s="4"/>
      <c r="E83" s="4"/>
      <c r="F83" s="4"/>
      <c r="G83" s="4"/>
      <c r="H83" s="32"/>
      <c r="I83" s="27"/>
    </row>
    <row r="84" spans="1:12" ht="14" customHeight="1" x14ac:dyDescent="0.35">
      <c r="A84" s="5"/>
      <c r="B84" s="5"/>
      <c r="C84" s="6"/>
      <c r="D84" s="4"/>
      <c r="E84" s="4"/>
      <c r="F84" s="4"/>
      <c r="G84" s="4"/>
      <c r="H84" s="32"/>
      <c r="I84" s="27"/>
    </row>
    <row r="85" spans="1:12" ht="14" customHeight="1" x14ac:dyDescent="0.35">
      <c r="A85" s="1"/>
      <c r="B85" s="1"/>
      <c r="C85" s="4"/>
      <c r="D85" s="4"/>
      <c r="E85" s="4"/>
      <c r="F85" s="4"/>
      <c r="G85" s="4"/>
      <c r="H85" s="32"/>
      <c r="I85" s="27"/>
    </row>
    <row r="86" spans="1:12" ht="14" customHeight="1" x14ac:dyDescent="0.35">
      <c r="A86" s="5"/>
      <c r="B86" s="3"/>
      <c r="C86" s="6"/>
      <c r="D86" s="4"/>
      <c r="E86" s="4"/>
      <c r="F86" s="4"/>
      <c r="G86" s="4"/>
      <c r="H86" s="32"/>
      <c r="I86" s="27"/>
    </row>
    <row r="87" spans="1:12" ht="14" customHeight="1" x14ac:dyDescent="0.35">
      <c r="A87" s="5"/>
      <c r="B87" s="5"/>
      <c r="C87" s="6"/>
      <c r="D87" s="4"/>
      <c r="E87" s="4"/>
      <c r="F87" s="4"/>
      <c r="G87" s="4"/>
      <c r="H87" s="32"/>
      <c r="I87" s="27"/>
    </row>
    <row r="88" spans="1:12" ht="14" customHeight="1" x14ac:dyDescent="0.35">
      <c r="A88" s="5"/>
      <c r="B88" s="5"/>
      <c r="C88" s="6"/>
      <c r="D88" s="4"/>
      <c r="E88" s="4"/>
      <c r="F88" s="4"/>
      <c r="G88" s="4"/>
      <c r="H88" s="32"/>
      <c r="I88" s="27"/>
    </row>
    <row r="89" spans="1:12" ht="14" customHeight="1" x14ac:dyDescent="0.35">
      <c r="A89" s="5"/>
      <c r="B89" s="5"/>
      <c r="C89" s="6"/>
      <c r="D89" s="4"/>
      <c r="E89" s="4"/>
      <c r="F89" s="4"/>
      <c r="G89" s="4"/>
      <c r="H89" s="32"/>
      <c r="I89" s="27"/>
    </row>
    <row r="90" spans="1:12" ht="14" customHeight="1" x14ac:dyDescent="0.35">
      <c r="A90" s="1"/>
      <c r="B90" s="1"/>
      <c r="C90" s="4"/>
      <c r="D90" s="4"/>
      <c r="E90" s="4"/>
      <c r="F90" s="4"/>
      <c r="G90" s="4"/>
      <c r="H90" s="33"/>
      <c r="I90" s="27"/>
    </row>
    <row r="91" spans="1:12" ht="14" customHeight="1" x14ac:dyDescent="0.35">
      <c r="A91" s="1"/>
      <c r="B91" s="5"/>
      <c r="C91" s="5"/>
      <c r="D91" s="5"/>
      <c r="E91" s="5"/>
      <c r="F91" s="5"/>
      <c r="G91" s="5"/>
      <c r="H91" s="4"/>
      <c r="I91" s="27"/>
    </row>
    <row r="92" spans="1:12" x14ac:dyDescent="0.35">
      <c r="A92" s="5"/>
      <c r="B92" s="22"/>
      <c r="C92" s="9"/>
      <c r="D92" s="10"/>
      <c r="E92" s="10"/>
      <c r="F92" s="10"/>
      <c r="G92" s="10"/>
      <c r="H92" s="10"/>
    </row>
    <row r="93" spans="1:12" x14ac:dyDescent="0.35">
      <c r="A93" s="5"/>
      <c r="B93" s="22"/>
      <c r="C93" s="9"/>
      <c r="D93" s="10"/>
      <c r="E93" s="10"/>
      <c r="F93" s="10"/>
      <c r="G93" s="10"/>
      <c r="H93" s="10"/>
    </row>
    <row r="94" spans="1:12" x14ac:dyDescent="0.35">
      <c r="A94" s="5"/>
      <c r="B94" s="22"/>
      <c r="C94" s="9"/>
      <c r="D94" s="10"/>
      <c r="E94" s="10"/>
      <c r="F94" s="10"/>
      <c r="G94" s="10"/>
      <c r="H94" s="10"/>
    </row>
    <row r="95" spans="1:12" x14ac:dyDescent="0.35">
      <c r="A95" s="5"/>
      <c r="B95" s="22"/>
      <c r="C95" s="9"/>
      <c r="D95" s="10"/>
      <c r="E95" s="10"/>
      <c r="F95" s="10"/>
      <c r="G95" s="10"/>
      <c r="H95" s="10"/>
    </row>
    <row r="96" spans="1:12" x14ac:dyDescent="0.35">
      <c r="A96" s="13"/>
      <c r="B96" s="23"/>
      <c r="C96" s="14"/>
      <c r="D96" s="14"/>
      <c r="E96" s="14"/>
      <c r="F96" s="14"/>
      <c r="G96" s="14"/>
      <c r="H96" s="14"/>
    </row>
    <row r="97" spans="1:8" ht="15.5" x14ac:dyDescent="0.35">
      <c r="A97" s="5"/>
      <c r="B97" s="3"/>
      <c r="C97" s="6"/>
      <c r="D97" s="4"/>
      <c r="E97" s="4"/>
      <c r="F97" s="4"/>
      <c r="G97" s="4"/>
      <c r="H97" s="32"/>
    </row>
    <row r="98" spans="1:8" ht="15.5" x14ac:dyDescent="0.35">
      <c r="A98" s="5"/>
      <c r="B98" s="5"/>
      <c r="C98" s="6"/>
      <c r="D98" s="4"/>
      <c r="E98" s="4"/>
      <c r="F98" s="4"/>
      <c r="G98" s="4"/>
      <c r="H98" s="32"/>
    </row>
    <row r="99" spans="1:8" ht="15.5" x14ac:dyDescent="0.35">
      <c r="A99" s="5"/>
      <c r="B99" s="5"/>
      <c r="C99" s="6"/>
      <c r="D99" s="4"/>
      <c r="E99" s="4"/>
      <c r="F99" s="4"/>
      <c r="G99" s="4"/>
      <c r="H99" s="32"/>
    </row>
    <row r="100" spans="1:8" ht="15.5" x14ac:dyDescent="0.35">
      <c r="A100" s="5"/>
      <c r="B100" s="5"/>
      <c r="C100" s="6"/>
      <c r="D100" s="4"/>
      <c r="E100" s="4"/>
      <c r="F100" s="4"/>
      <c r="G100" s="4"/>
      <c r="H100" s="32"/>
    </row>
    <row r="101" spans="1:8" ht="15.5" x14ac:dyDescent="0.35">
      <c r="A101" s="1"/>
      <c r="B101" s="1"/>
      <c r="C101" s="4"/>
      <c r="D101" s="4"/>
      <c r="E101" s="4"/>
      <c r="F101" s="4"/>
      <c r="G101" s="4"/>
      <c r="H101" s="32"/>
    </row>
    <row r="102" spans="1:8" ht="15.5" x14ac:dyDescent="0.35">
      <c r="A102" s="5"/>
      <c r="B102" s="3"/>
      <c r="C102" s="6"/>
      <c r="D102" s="4"/>
      <c r="E102" s="4"/>
      <c r="F102" s="4"/>
      <c r="G102" s="4"/>
      <c r="H102" s="32"/>
    </row>
    <row r="103" spans="1:8" ht="15.5" x14ac:dyDescent="0.35">
      <c r="A103" s="5"/>
      <c r="B103" s="5"/>
      <c r="C103" s="6"/>
      <c r="D103" s="4"/>
      <c r="E103" s="4"/>
      <c r="F103" s="4"/>
      <c r="G103" s="4"/>
      <c r="H103" s="32"/>
    </row>
    <row r="104" spans="1:8" ht="15.5" x14ac:dyDescent="0.35">
      <c r="A104" s="5"/>
      <c r="B104" s="5"/>
      <c r="C104" s="6"/>
      <c r="D104" s="4"/>
      <c r="E104" s="4"/>
      <c r="F104" s="4"/>
      <c r="G104" s="4"/>
      <c r="H104" s="32"/>
    </row>
    <row r="105" spans="1:8" ht="15.5" x14ac:dyDescent="0.35">
      <c r="A105" s="5"/>
      <c r="B105" s="5"/>
      <c r="C105" s="6"/>
      <c r="D105" s="4"/>
      <c r="E105" s="4"/>
      <c r="F105" s="4"/>
      <c r="G105" s="4"/>
      <c r="H105" s="32"/>
    </row>
    <row r="106" spans="1:8" ht="15.5" x14ac:dyDescent="0.35">
      <c r="A106" s="1"/>
      <c r="B106" s="1"/>
      <c r="C106" s="4"/>
      <c r="D106" s="4"/>
      <c r="E106" s="4"/>
      <c r="F106" s="4"/>
      <c r="G106" s="4"/>
      <c r="H106" s="32"/>
    </row>
    <row r="107" spans="1:8" ht="15.5" x14ac:dyDescent="0.35">
      <c r="A107" s="5"/>
      <c r="B107" s="3"/>
      <c r="C107" s="6"/>
      <c r="D107" s="4"/>
      <c r="E107" s="4"/>
      <c r="F107" s="4"/>
      <c r="G107" s="4"/>
      <c r="H107" s="32"/>
    </row>
    <row r="108" spans="1:8" ht="15.5" x14ac:dyDescent="0.35">
      <c r="A108" s="5"/>
      <c r="B108" s="5"/>
      <c r="C108" s="6"/>
      <c r="D108" s="4"/>
      <c r="E108" s="4"/>
      <c r="F108" s="4"/>
      <c r="G108" s="4"/>
      <c r="H108" s="32"/>
    </row>
    <row r="109" spans="1:8" ht="15.5" x14ac:dyDescent="0.35">
      <c r="A109" s="5"/>
      <c r="B109" s="5"/>
      <c r="C109" s="6"/>
      <c r="D109" s="4"/>
      <c r="E109" s="4"/>
      <c r="F109" s="4"/>
      <c r="G109" s="4"/>
      <c r="H109" s="32"/>
    </row>
    <row r="110" spans="1:8" ht="15.5" x14ac:dyDescent="0.35">
      <c r="A110" s="5"/>
      <c r="B110" s="5"/>
      <c r="C110" s="6"/>
      <c r="D110" s="4"/>
      <c r="E110" s="4"/>
      <c r="F110" s="4"/>
      <c r="G110" s="4"/>
      <c r="H110" s="32"/>
    </row>
    <row r="111" spans="1:8" ht="15.5" x14ac:dyDescent="0.35">
      <c r="A111" s="1"/>
      <c r="B111" s="1"/>
      <c r="C111" s="4"/>
      <c r="D111" s="4"/>
      <c r="E111" s="4"/>
      <c r="F111" s="4"/>
      <c r="G111" s="4"/>
      <c r="H111" s="33"/>
    </row>
    <row r="112" spans="1:8" x14ac:dyDescent="0.35">
      <c r="A112" s="34"/>
      <c r="B112" s="34"/>
      <c r="C112" s="34"/>
      <c r="D112" s="34"/>
      <c r="E112" s="34"/>
      <c r="F112" s="34"/>
      <c r="G112" s="34"/>
      <c r="H112" s="34"/>
    </row>
    <row r="113" spans="1:8" x14ac:dyDescent="0.35">
      <c r="A113" s="5"/>
      <c r="B113" s="22"/>
      <c r="C113" s="9"/>
      <c r="D113" s="10"/>
      <c r="E113" s="10"/>
      <c r="F113" s="10"/>
      <c r="G113" s="10"/>
      <c r="H113" s="10"/>
    </row>
    <row r="114" spans="1:8" x14ac:dyDescent="0.35">
      <c r="A114" s="5"/>
      <c r="B114" s="22"/>
      <c r="C114" s="9"/>
      <c r="D114" s="10"/>
      <c r="E114" s="10"/>
      <c r="F114" s="10"/>
      <c r="G114" s="10"/>
      <c r="H114" s="10"/>
    </row>
    <row r="115" spans="1:8" x14ac:dyDescent="0.35">
      <c r="A115" s="5"/>
      <c r="B115" s="22"/>
      <c r="C115" s="9"/>
      <c r="D115" s="10"/>
      <c r="E115" s="10"/>
      <c r="F115" s="10"/>
      <c r="G115" s="10"/>
      <c r="H115" s="10"/>
    </row>
    <row r="116" spans="1:8" x14ac:dyDescent="0.35">
      <c r="A116" s="5"/>
      <c r="B116" s="22"/>
      <c r="C116" s="9"/>
      <c r="D116" s="10"/>
      <c r="E116" s="10"/>
      <c r="F116" s="10"/>
      <c r="G116" s="10"/>
      <c r="H116" s="10"/>
    </row>
    <row r="117" spans="1:8" x14ac:dyDescent="0.35">
      <c r="A117" s="5"/>
      <c r="B117" s="22"/>
      <c r="C117" s="9"/>
      <c r="D117" s="10"/>
      <c r="E117" s="10"/>
      <c r="F117" s="10"/>
      <c r="G117" s="10"/>
      <c r="H117" s="10"/>
    </row>
    <row r="118" spans="1:8" x14ac:dyDescent="0.35">
      <c r="A118" s="13"/>
      <c r="B118" s="23"/>
      <c r="C118" s="14"/>
      <c r="D118" s="14"/>
      <c r="E118" s="14"/>
      <c r="F118" s="14"/>
      <c r="G118" s="14"/>
      <c r="H118" s="14"/>
    </row>
    <row r="119" spans="1:8" ht="15.5" x14ac:dyDescent="0.35">
      <c r="A119" s="5"/>
      <c r="B119" s="3"/>
      <c r="C119" s="6"/>
      <c r="D119" s="4"/>
      <c r="E119" s="4"/>
      <c r="F119" s="4"/>
      <c r="G119" s="4"/>
      <c r="H119" s="32"/>
    </row>
    <row r="120" spans="1:8" ht="15.5" x14ac:dyDescent="0.35">
      <c r="A120" s="5"/>
      <c r="B120" s="5"/>
      <c r="C120" s="6"/>
      <c r="D120" s="4"/>
      <c r="E120" s="4"/>
      <c r="F120" s="4"/>
      <c r="G120" s="4"/>
      <c r="H120" s="32"/>
    </row>
    <row r="121" spans="1:8" ht="15.5" x14ac:dyDescent="0.35">
      <c r="A121" s="5"/>
      <c r="B121" s="5"/>
      <c r="C121" s="6"/>
      <c r="D121" s="4"/>
      <c r="E121" s="4"/>
      <c r="F121" s="4"/>
      <c r="G121" s="4"/>
      <c r="H121" s="32"/>
    </row>
    <row r="122" spans="1:8" ht="15.5" x14ac:dyDescent="0.35">
      <c r="A122" s="5"/>
      <c r="B122" s="5"/>
      <c r="C122" s="6"/>
      <c r="D122" s="4"/>
      <c r="E122" s="4"/>
      <c r="F122" s="4"/>
      <c r="G122" s="4"/>
      <c r="H122" s="32"/>
    </row>
    <row r="123" spans="1:8" ht="15.5" x14ac:dyDescent="0.35">
      <c r="A123" s="1"/>
      <c r="B123" s="1"/>
      <c r="C123" s="4"/>
      <c r="D123" s="4"/>
      <c r="E123" s="4"/>
      <c r="F123" s="4"/>
      <c r="G123" s="4"/>
      <c r="H123" s="32"/>
    </row>
    <row r="124" spans="1:8" ht="15.5" x14ac:dyDescent="0.35">
      <c r="A124" s="5"/>
      <c r="B124" s="3"/>
      <c r="C124" s="6"/>
      <c r="D124" s="4"/>
      <c r="E124" s="4"/>
      <c r="F124" s="4"/>
      <c r="G124" s="4"/>
      <c r="H124" s="32"/>
    </row>
    <row r="125" spans="1:8" ht="15.5" x14ac:dyDescent="0.35">
      <c r="A125" s="5"/>
      <c r="B125" s="5"/>
      <c r="C125" s="6"/>
      <c r="D125" s="4"/>
      <c r="E125" s="4"/>
      <c r="F125" s="4"/>
      <c r="G125" s="4"/>
      <c r="H125" s="32"/>
    </row>
    <row r="126" spans="1:8" ht="15.5" x14ac:dyDescent="0.35">
      <c r="A126" s="5"/>
      <c r="B126" s="5"/>
      <c r="C126" s="6"/>
      <c r="D126" s="4"/>
      <c r="E126" s="4"/>
      <c r="F126" s="4"/>
      <c r="G126" s="4"/>
      <c r="H126" s="32"/>
    </row>
    <row r="127" spans="1:8" ht="15.5" x14ac:dyDescent="0.35">
      <c r="A127" s="5"/>
      <c r="B127" s="5"/>
      <c r="C127" s="6"/>
      <c r="D127" s="4"/>
      <c r="E127" s="4"/>
      <c r="F127" s="4"/>
      <c r="G127" s="4"/>
      <c r="H127" s="32"/>
    </row>
    <row r="128" spans="1:8" ht="15.5" x14ac:dyDescent="0.35">
      <c r="A128" s="1"/>
      <c r="B128" s="1"/>
      <c r="C128" s="4"/>
      <c r="D128" s="4"/>
      <c r="E128" s="4"/>
      <c r="F128" s="4"/>
      <c r="G128" s="4"/>
      <c r="H128" s="32"/>
    </row>
    <row r="129" spans="1:8" ht="15.5" x14ac:dyDescent="0.35">
      <c r="A129" s="5"/>
      <c r="B129" s="3"/>
      <c r="C129" s="6"/>
      <c r="D129" s="4"/>
      <c r="E129" s="4"/>
      <c r="F129" s="4"/>
      <c r="G129" s="4"/>
      <c r="H129" s="32"/>
    </row>
    <row r="130" spans="1:8" ht="15.5" x14ac:dyDescent="0.35">
      <c r="A130" s="5"/>
      <c r="B130" s="5"/>
      <c r="C130" s="6"/>
      <c r="D130" s="4"/>
      <c r="E130" s="4"/>
      <c r="F130" s="4"/>
      <c r="G130" s="4"/>
      <c r="H130" s="32"/>
    </row>
    <row r="131" spans="1:8" ht="15.5" x14ac:dyDescent="0.35">
      <c r="A131" s="5"/>
      <c r="B131" s="5"/>
      <c r="C131" s="6"/>
      <c r="D131" s="4"/>
      <c r="E131" s="4"/>
      <c r="F131" s="4"/>
      <c r="G131" s="4"/>
      <c r="H131" s="32"/>
    </row>
    <row r="132" spans="1:8" ht="15.5" x14ac:dyDescent="0.35">
      <c r="A132" s="5"/>
      <c r="B132" s="5"/>
      <c r="C132" s="6"/>
      <c r="D132" s="4"/>
      <c r="E132" s="4"/>
      <c r="F132" s="4"/>
      <c r="G132" s="4"/>
      <c r="H132" s="32"/>
    </row>
    <row r="133" spans="1:8" ht="15.5" x14ac:dyDescent="0.35">
      <c r="A133" s="1"/>
      <c r="B133" s="1"/>
      <c r="C133" s="4"/>
      <c r="D133" s="4"/>
      <c r="E133" s="4"/>
      <c r="F133" s="4"/>
      <c r="G133" s="4"/>
      <c r="H133" s="33"/>
    </row>
  </sheetData>
  <mergeCells count="81">
    <mergeCell ref="A129:A132"/>
    <mergeCell ref="B129:B132"/>
    <mergeCell ref="C129:C132"/>
    <mergeCell ref="A119:A122"/>
    <mergeCell ref="B119:B122"/>
    <mergeCell ref="C119:C122"/>
    <mergeCell ref="A124:A127"/>
    <mergeCell ref="B124:B127"/>
    <mergeCell ref="C124:C127"/>
    <mergeCell ref="A107:A110"/>
    <mergeCell ref="B107:B110"/>
    <mergeCell ref="C107:C110"/>
    <mergeCell ref="A112:H112"/>
    <mergeCell ref="A113:A117"/>
    <mergeCell ref="B113:B117"/>
    <mergeCell ref="C113:C117"/>
    <mergeCell ref="A97:A100"/>
    <mergeCell ref="B97:B100"/>
    <mergeCell ref="C97:C100"/>
    <mergeCell ref="A102:A105"/>
    <mergeCell ref="B102:B105"/>
    <mergeCell ref="C102:C105"/>
    <mergeCell ref="A86:A89"/>
    <mergeCell ref="B86:B89"/>
    <mergeCell ref="C86:C89"/>
    <mergeCell ref="B91:G91"/>
    <mergeCell ref="A92:A95"/>
    <mergeCell ref="B92:B95"/>
    <mergeCell ref="C92:C95"/>
    <mergeCell ref="A76:A79"/>
    <mergeCell ref="B76:B79"/>
    <mergeCell ref="C76:C79"/>
    <mergeCell ref="A81:A84"/>
    <mergeCell ref="B81:B84"/>
    <mergeCell ref="C81:C84"/>
    <mergeCell ref="A65:A68"/>
    <mergeCell ref="B65:B68"/>
    <mergeCell ref="C65:C68"/>
    <mergeCell ref="B70:G70"/>
    <mergeCell ref="A71:A74"/>
    <mergeCell ref="B71:B74"/>
    <mergeCell ref="C71:C74"/>
    <mergeCell ref="A55:A58"/>
    <mergeCell ref="B55:B58"/>
    <mergeCell ref="C55:C58"/>
    <mergeCell ref="A60:A63"/>
    <mergeCell ref="B60:B63"/>
    <mergeCell ref="C60:C63"/>
    <mergeCell ref="B44:G44"/>
    <mergeCell ref="A45:A48"/>
    <mergeCell ref="B45:B48"/>
    <mergeCell ref="C45:C48"/>
    <mergeCell ref="A50:A53"/>
    <mergeCell ref="B50:B53"/>
    <mergeCell ref="C50:C53"/>
    <mergeCell ref="A34:A37"/>
    <mergeCell ref="B34:B37"/>
    <mergeCell ref="C34:C37"/>
    <mergeCell ref="A39:A42"/>
    <mergeCell ref="B39:B42"/>
    <mergeCell ref="C39:C42"/>
    <mergeCell ref="B23:G23"/>
    <mergeCell ref="A24:A27"/>
    <mergeCell ref="B24:B27"/>
    <mergeCell ref="C24:C27"/>
    <mergeCell ref="A29:A32"/>
    <mergeCell ref="B29:B32"/>
    <mergeCell ref="C29:C32"/>
    <mergeCell ref="A13:A16"/>
    <mergeCell ref="B13:B16"/>
    <mergeCell ref="C13:C16"/>
    <mergeCell ref="A18:A21"/>
    <mergeCell ref="B18:B21"/>
    <mergeCell ref="C18:C21"/>
    <mergeCell ref="B2:G2"/>
    <mergeCell ref="A3:A6"/>
    <mergeCell ref="B3:B6"/>
    <mergeCell ref="C3:C6"/>
    <mergeCell ref="A8:A11"/>
    <mergeCell ref="B8:B11"/>
    <mergeCell ref="C8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Будни_нач_ур_06.10-2012.20</vt:lpstr>
      <vt:lpstr>Воскр_продвин_ур_04.10-20.12.20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2020-09-14T06:23:15Z</dcterms:modified>
</cp:coreProperties>
</file>